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<sst xmlns="http://schemas.openxmlformats.org/spreadsheetml/2006/main" count="97" uniqueCount="54">
  <si>
    <t>连南县2021-2022年省级乡村振兴驻镇帮镇扶村资金（省级巩固拓展脱贫攻坚成果同乡村振兴有效衔接资金）项目分配表</t>
  </si>
  <si>
    <t>县区</t>
  </si>
  <si>
    <t>用途类别</t>
  </si>
  <si>
    <t>任务性质</t>
  </si>
  <si>
    <t>任务名称</t>
  </si>
  <si>
    <t>实施方式</t>
  </si>
  <si>
    <t>项目名称</t>
  </si>
  <si>
    <t>县主管单位</t>
  </si>
  <si>
    <t>分配资金（元）</t>
  </si>
  <si>
    <t>合计</t>
  </si>
  <si>
    <t>连南瑶族自治县</t>
  </si>
  <si>
    <t>巩固拓展脱贫攻坚成果同乡村振兴有效衔接</t>
  </si>
  <si>
    <t>约束性任务</t>
  </si>
  <si>
    <t>防止返贫监测帮扶</t>
  </si>
  <si>
    <t>县镇实施</t>
  </si>
  <si>
    <r>
      <rPr>
        <sz val="12"/>
        <color indexed="0"/>
        <rFont val="仿宋"/>
        <charset val="134"/>
      </rPr>
      <t>清远市连南瑶族自治县</t>
    </r>
    <r>
      <rPr>
        <sz val="12"/>
        <rFont val="仿宋"/>
        <charset val="134"/>
      </rPr>
      <t>2022年防返贫商业保险</t>
    </r>
    <r>
      <rPr>
        <sz val="12"/>
        <rFont val="Arial"/>
        <charset val="134"/>
      </rPr>
      <t xml:space="preserve">	</t>
    </r>
  </si>
  <si>
    <t>县农业农村局（乡村振兴局）</t>
  </si>
  <si>
    <t>编制镇域乡村振兴规划和帮扶规划</t>
  </si>
  <si>
    <r>
      <rPr>
        <sz val="12"/>
        <color indexed="0"/>
        <rFont val="仿宋"/>
        <charset val="134"/>
      </rPr>
      <t>连南瑶族自治县乡村振兴规划咨询服务</t>
    </r>
    <r>
      <rPr>
        <sz val="12"/>
        <rFont val="Arial"/>
        <charset val="134"/>
      </rPr>
      <t xml:space="preserve">	</t>
    </r>
  </si>
  <si>
    <r>
      <rPr>
        <sz val="12"/>
        <color indexed="0"/>
        <rFont val="仿宋"/>
        <charset val="134"/>
      </rPr>
      <t>提升乡村产业发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展水平</t>
    </r>
  </si>
  <si>
    <t>培育发展特色产业</t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</si>
  <si>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年清远市连南瑶族自治县稻渔稻虾综合种养示范推广项目</t>
    </r>
  </si>
  <si>
    <r>
      <rPr>
        <sz val="12"/>
        <color indexed="0"/>
        <rFont val="仿宋"/>
        <charset val="134"/>
      </rPr>
      <t>提升公共服务能</t>
    </r>
    <r>
      <rPr>
        <sz val="12"/>
        <color indexed="0"/>
        <rFont val="Arial"/>
        <charset val="134"/>
      </rPr>
      <t> </t>
    </r>
    <r>
      <rPr>
        <sz val="12"/>
        <color indexed="0"/>
        <rFont val="仿宋"/>
        <charset val="134"/>
      </rPr>
      <t>力水平</t>
    </r>
  </si>
  <si>
    <t>人居环境改善提升</t>
  </si>
  <si>
    <t>农业农村局（厕所革命）</t>
  </si>
  <si>
    <r>
      <rPr>
        <sz val="12"/>
        <color rgb="FF000000"/>
        <rFont val="仿宋"/>
        <charset val="134"/>
      </rPr>
      <t>人居环境整治</t>
    </r>
    <r>
      <rPr>
        <sz val="12"/>
        <rFont val="仿宋"/>
        <charset val="134"/>
      </rPr>
      <t>-大麦山、大坪、香坪）</t>
    </r>
  </si>
  <si>
    <t>县城市综合管理局</t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</si>
  <si>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年清远市连南瑶族自治县农村危房整治</t>
    </r>
    <r>
      <rPr>
        <sz val="12"/>
        <rFont val="Arial"/>
        <charset val="134"/>
      </rPr>
      <t xml:space="preserve">	</t>
    </r>
  </si>
  <si>
    <t>县住房城乡建设局</t>
  </si>
  <si>
    <r>
      <rPr>
        <sz val="12"/>
        <color indexed="0"/>
        <rFont val="仿宋"/>
        <charset val="134"/>
      </rPr>
      <t>提升镇村公共基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础设施水平</t>
    </r>
  </si>
  <si>
    <t>指导性任务</t>
  </si>
  <si>
    <t>乡镇生活污水处理设施运维</t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</si>
  <si>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年清远市连南瑶族自治县三江镇生活污水处理设施运维项目</t>
    </r>
    <r>
      <rPr>
        <sz val="12"/>
        <rFont val="Arial"/>
        <charset val="134"/>
      </rPr>
      <t xml:space="preserve">					</t>
    </r>
  </si>
  <si>
    <t>县水利局</t>
  </si>
  <si>
    <r>
      <rPr>
        <sz val="12"/>
        <color indexed="0"/>
        <rFont val="仿宋"/>
        <charset val="134"/>
      </rPr>
      <t>提升公共服务能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力水平</t>
    </r>
  </si>
  <si>
    <r>
      <rPr>
        <sz val="12"/>
        <color indexed="0"/>
        <rFont val="仿宋"/>
        <charset val="134"/>
      </rPr>
      <t>实现新时代文明实践所、 站在乡镇(街道) 、行政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村(社区)全覆盖</t>
    </r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</si>
  <si>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年清远市连南瑶族自治县新时代文明实践所（站）建设</t>
    </r>
    <r>
      <rPr>
        <sz val="12"/>
        <rFont val="Arial"/>
        <charset val="134"/>
      </rPr>
      <t xml:space="preserve">						</t>
    </r>
  </si>
  <si>
    <t>县委宣传部</t>
  </si>
  <si>
    <r>
      <rPr>
        <sz val="12"/>
        <color indexed="0"/>
        <rFont val="仿宋"/>
        <charset val="134"/>
      </rPr>
      <t>行政村(社区)综合性文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化服务中心提质增效达标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建设</t>
    </r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</si>
  <si>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年清远市连南瑶族自治县行政村（社区）综合性文化服务中心提质增效达标建设</t>
    </r>
    <r>
      <rPr>
        <sz val="12"/>
        <rFont val="Arial"/>
        <charset val="134"/>
      </rPr>
      <t xml:space="preserve">						</t>
    </r>
  </si>
  <si>
    <t>县文化广电旅游体育局</t>
  </si>
  <si>
    <r>
      <rPr>
        <sz val="12"/>
        <color indexed="0"/>
        <rFont val="仿宋"/>
        <charset val="134"/>
      </rPr>
      <t>开展高雅艺术进基层惠民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活动</t>
    </r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</si>
  <si>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年清远市连南瑶族自治县开展高雅艺术进基层惠民活动</t>
    </r>
    <r>
      <rPr>
        <sz val="12"/>
        <rFont val="Arial"/>
        <charset val="134"/>
      </rPr>
      <t xml:space="preserve">						</t>
    </r>
  </si>
  <si>
    <t>提升镇村公共基础设施水平和公共服务能力</t>
  </si>
  <si>
    <t>“智慧广电”平台建设</t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</si>
  <si>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年清远市连南瑶族自治县“智慧广电”平台建设</t>
    </r>
    <r>
      <rPr>
        <sz val="12"/>
        <rFont val="Arial"/>
        <charset val="134"/>
      </rPr>
      <t xml:space="preserve">						</t>
    </r>
  </si>
  <si>
    <t>发展农村电商</t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</si>
  <si>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年清远市连南瑶族自治县职业技能培训</t>
    </r>
    <r>
      <rPr>
        <sz val="12"/>
        <rFont val="Arial"/>
        <charset val="134"/>
      </rPr>
      <t xml:space="preserve">						</t>
    </r>
  </si>
  <si>
    <t>县人力资源社会保障局</t>
  </si>
  <si>
    <r>
      <rPr>
        <sz val="12"/>
        <color indexed="0"/>
        <rFont val="仿宋"/>
        <charset val="134"/>
      </rPr>
      <t>县域医共体肿瘤防治中心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早癌筛查项目</t>
    </r>
  </si>
  <si>
    <r>
      <rPr>
        <sz val="12"/>
        <color indexed="0"/>
        <rFont val="仿宋"/>
        <charset val="134"/>
      </rPr>
      <t>2022</t>
    </r>
    <r>
      <rPr>
        <sz val="12"/>
        <rFont val="仿宋"/>
        <charset val="134"/>
      </rPr>
      <t>年连南县域医共体肿瘤防治中心早癌筛查项目</t>
    </r>
    <r>
      <rPr>
        <sz val="12"/>
        <rFont val="Arial"/>
        <charset val="134"/>
      </rPr>
      <t xml:space="preserve">						</t>
    </r>
  </si>
  <si>
    <t>县卫生健康局</t>
  </si>
  <si>
    <r>
      <rPr>
        <sz val="12"/>
        <color indexed="0"/>
        <rFont val="仿宋"/>
        <charset val="134"/>
      </rPr>
      <t>县域医共体基层医疗机构</t>
    </r>
    <r>
      <rPr>
        <sz val="12"/>
        <color indexed="0"/>
        <rFont val="Arial"/>
        <charset val="0"/>
      </rPr>
      <t> </t>
    </r>
    <r>
      <rPr>
        <sz val="12"/>
        <color indexed="0"/>
        <rFont val="仿宋"/>
        <charset val="134"/>
      </rPr>
      <t>特色科室建设项目</t>
    </r>
  </si>
  <si>
    <t xml:space="preserve">2022年连南县域医共体基层医疗机构特色科室建设项目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</si>
</sst>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0"/>
      <color theme="1"/>
      <name val="宋体"/>
      <charset val="134"/>
      <scheme val="minor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b/>
      <sz val="14"/>
      <color indexed="0"/>
      <name val="宋体"/>
      <charset val="134"/>
    </font>
    <font>
      <sz val="12"/>
      <color indexed="0"/>
      <name val="黑体"/>
      <charset val="134"/>
    </font>
    <font>
      <b/>
      <sz val="12"/>
      <color indexed="0"/>
      <name val="黑体"/>
      <charset val="134"/>
    </font>
    <font>
      <sz val="12"/>
      <color indexed="0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0"/>
    </font>
    <font>
      <sz val="12"/>
      <name val="Calibri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仿宋"/>
      <charset val="134"/>
    </font>
    <font>
      <sz val="12"/>
      <name val="Arial"/>
      <charset val="134"/>
    </font>
    <font>
      <sz val="12"/>
      <color indexed="0"/>
      <name val="Arial"/>
      <charset val="0"/>
    </font>
    <font>
      <sz val="12"/>
      <color indexed="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333333"/>
      </top>
      <bottom style="medium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28" applyFont="1" applyFill="1" applyAlignment="1">
      <alignment vertical="center"/>
    </xf>
    <xf numFmtId="0" fontId="1" fillId="0" borderId="0" xfId="28" applyFont="1" applyFill="1" applyAlignment="1">
      <alignment horizontal="center" vertical="center"/>
    </xf>
    <xf numFmtId="0" fontId="1" fillId="0" borderId="0" xfId="28" applyFont="1" applyFill="1" applyAlignment="1">
      <alignment vertical="center" wrapText="1"/>
    </xf>
    <xf numFmtId="0" fontId="2" fillId="0" borderId="0" xfId="28" applyFont="1" applyFill="1" applyAlignment="1">
      <alignment horizontal="center" vertical="center"/>
    </xf>
    <xf numFmtId="0" fontId="3" fillId="0" borderId="0" xfId="28" applyFont="1" applyFill="1" applyAlignment="1">
      <alignment horizontal="center" vertical="center" wrapText="1"/>
    </xf>
    <xf numFmtId="0" fontId="3" fillId="0" borderId="0" xfId="28" applyFont="1" applyFill="1" applyAlignment="1">
      <alignment horizontal="center" vertical="center"/>
    </xf>
    <xf numFmtId="0" fontId="4" fillId="0" borderId="1" xfId="28" applyFont="1" applyFill="1" applyBorder="1" applyAlignment="1">
      <alignment horizontal="center" vertical="center" wrapText="1"/>
    </xf>
    <xf numFmtId="0" fontId="5" fillId="0" borderId="1" xfId="28" applyFont="1" applyFill="1" applyBorder="1" applyAlignment="1">
      <alignment horizontal="center" vertical="center" wrapText="1"/>
    </xf>
    <xf numFmtId="0" fontId="4" fillId="0" borderId="2" xfId="28" applyFont="1" applyFill="1" applyBorder="1" applyAlignment="1">
      <alignment horizontal="center" vertical="center" wrapText="1"/>
    </xf>
    <xf numFmtId="0" fontId="4" fillId="0" borderId="3" xfId="28" applyFont="1" applyFill="1" applyBorder="1" applyAlignment="1">
      <alignment horizontal="center" vertical="center" wrapText="1"/>
    </xf>
    <xf numFmtId="0" fontId="4" fillId="0" borderId="4" xfId="28" applyFont="1" applyFill="1" applyBorder="1" applyAlignment="1">
      <alignment horizontal="center" vertical="center" wrapText="1"/>
    </xf>
    <xf numFmtId="0" fontId="6" fillId="0" borderId="1" xfId="28" applyFont="1" applyFill="1" applyBorder="1" applyAlignment="1">
      <alignment vertical="center" wrapText="1"/>
    </xf>
    <xf numFmtId="0" fontId="6" fillId="0" borderId="1" xfId="28" applyFont="1" applyFill="1" applyBorder="1" applyAlignment="1">
      <alignment horizontal="left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7" fillId="0" borderId="1" xfId="28" applyFont="1" applyFill="1" applyBorder="1" applyAlignment="1">
      <alignment vertical="center" wrapText="1"/>
    </xf>
    <xf numFmtId="0" fontId="8" fillId="0" borderId="1" xfId="28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1" xfId="28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N9" sqref="N9"/>
    </sheetView>
  </sheetViews>
  <sheetFormatPr defaultColWidth="9.14285714285714" defaultRowHeight="14.25"/>
  <cols>
    <col min="1" max="1" width="11.8571428571429" style="3" customWidth="1"/>
    <col min="2" max="2" width="19.4285714285714" style="1" customWidth="1"/>
    <col min="3" max="3" width="8.85714285714286" style="1" customWidth="1"/>
    <col min="4" max="4" width="18.4285714285714" style="1" customWidth="1"/>
    <col min="5" max="5" width="4" style="1" customWidth="1"/>
    <col min="6" max="6" width="7.14285714285714" style="1" customWidth="1"/>
    <col min="7" max="7" width="36.7142857142857" style="1" customWidth="1"/>
    <col min="8" max="8" width="15.4285714285714" style="4" customWidth="1"/>
    <col min="9" max="9" width="28" style="2" customWidth="1"/>
    <col min="10" max="255" width="9.14285714285714" style="1" customWidth="1"/>
    <col min="256" max="16383" width="9.14285714285714" style="1"/>
  </cols>
  <sheetData>
    <row r="1" s="1" customFormat="1" ht="6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8" t="s">
        <v>7</v>
      </c>
      <c r="I2" s="8" t="s">
        <v>8</v>
      </c>
    </row>
    <row r="3" s="2" customFormat="1" ht="30" customHeight="1" spans="1:9">
      <c r="A3" s="9" t="s">
        <v>9</v>
      </c>
      <c r="B3" s="10"/>
      <c r="C3" s="10"/>
      <c r="D3" s="10"/>
      <c r="E3" s="10"/>
      <c r="F3" s="10"/>
      <c r="G3" s="11"/>
      <c r="H3" s="8"/>
      <c r="I3" s="8">
        <f>SUM(I4:I17)</f>
        <v>23170000</v>
      </c>
    </row>
    <row r="4" s="1" customFormat="1" ht="60" customHeight="1" spans="1:9">
      <c r="A4" s="12" t="s">
        <v>10</v>
      </c>
      <c r="B4" s="13" t="s">
        <v>11</v>
      </c>
      <c r="C4" s="13" t="s">
        <v>12</v>
      </c>
      <c r="D4" s="13" t="s">
        <v>13</v>
      </c>
      <c r="E4" s="13"/>
      <c r="F4" s="14" t="s">
        <v>14</v>
      </c>
      <c r="G4" s="12" t="s">
        <v>15</v>
      </c>
      <c r="H4" s="14" t="s">
        <v>16</v>
      </c>
      <c r="I4" s="17">
        <v>970370</v>
      </c>
    </row>
    <row r="5" s="1" customFormat="1" ht="60" customHeight="1" spans="1:9">
      <c r="A5" s="12" t="s">
        <v>10</v>
      </c>
      <c r="B5" s="13" t="s">
        <v>11</v>
      </c>
      <c r="C5" s="13" t="s">
        <v>12</v>
      </c>
      <c r="D5" s="13" t="s">
        <v>17</v>
      </c>
      <c r="E5" s="13"/>
      <c r="F5" s="14" t="s">
        <v>14</v>
      </c>
      <c r="G5" s="12" t="s">
        <v>18</v>
      </c>
      <c r="H5" s="14" t="s">
        <v>16</v>
      </c>
      <c r="I5" s="17">
        <v>497000</v>
      </c>
    </row>
    <row r="6" s="1" customFormat="1" ht="60" customHeight="1" spans="1:14">
      <c r="A6" s="12" t="s">
        <v>10</v>
      </c>
      <c r="B6" s="13" t="s">
        <v>19</v>
      </c>
      <c r="C6" s="13" t="s">
        <v>12</v>
      </c>
      <c r="D6" s="13" t="s">
        <v>20</v>
      </c>
      <c r="E6" s="13"/>
      <c r="F6" s="14" t="s">
        <v>14</v>
      </c>
      <c r="G6" s="12" t="s">
        <v>21</v>
      </c>
      <c r="H6" s="14" t="s">
        <v>16</v>
      </c>
      <c r="I6" s="17">
        <v>800000</v>
      </c>
      <c r="M6" s="2"/>
      <c r="N6" s="3"/>
    </row>
    <row r="7" s="1" customFormat="1" ht="60" customHeight="1" spans="1:9">
      <c r="A7" s="14" t="s">
        <v>10</v>
      </c>
      <c r="B7" s="14" t="s">
        <v>22</v>
      </c>
      <c r="C7" s="14" t="s">
        <v>12</v>
      </c>
      <c r="D7" s="14" t="s">
        <v>23</v>
      </c>
      <c r="E7" s="14"/>
      <c r="F7" s="14" t="s">
        <v>14</v>
      </c>
      <c r="G7" s="12" t="s">
        <v>24</v>
      </c>
      <c r="H7" s="14" t="s">
        <v>16</v>
      </c>
      <c r="I7" s="18">
        <v>2262630</v>
      </c>
    </row>
    <row r="8" s="1" customFormat="1" ht="60" customHeight="1" spans="1:14">
      <c r="A8" s="14"/>
      <c r="B8" s="14"/>
      <c r="C8" s="14"/>
      <c r="D8" s="14"/>
      <c r="E8" s="14"/>
      <c r="F8" s="14"/>
      <c r="G8" s="15" t="s">
        <v>25</v>
      </c>
      <c r="H8" s="14" t="s">
        <v>26</v>
      </c>
      <c r="I8" s="18">
        <v>2000000</v>
      </c>
      <c r="M8" s="2"/>
      <c r="N8" s="3"/>
    </row>
    <row r="9" s="1" customFormat="1" ht="60" customHeight="1" spans="1:9">
      <c r="A9" s="14"/>
      <c r="B9" s="13"/>
      <c r="C9" s="13"/>
      <c r="D9" s="14"/>
      <c r="E9" s="14"/>
      <c r="F9" s="14"/>
      <c r="G9" s="12" t="s">
        <v>27</v>
      </c>
      <c r="H9" s="14" t="s">
        <v>28</v>
      </c>
      <c r="I9" s="17">
        <v>4000000</v>
      </c>
    </row>
    <row r="10" s="1" customFormat="1" ht="60" customHeight="1" spans="1:9">
      <c r="A10" s="12" t="s">
        <v>10</v>
      </c>
      <c r="B10" s="13" t="s">
        <v>29</v>
      </c>
      <c r="C10" s="13" t="s">
        <v>30</v>
      </c>
      <c r="D10" s="13" t="s">
        <v>31</v>
      </c>
      <c r="E10" s="13"/>
      <c r="F10" s="13" t="s">
        <v>14</v>
      </c>
      <c r="G10" s="12" t="s">
        <v>32</v>
      </c>
      <c r="H10" s="14" t="s">
        <v>33</v>
      </c>
      <c r="I10" s="18">
        <v>6000000</v>
      </c>
    </row>
    <row r="11" s="1" customFormat="1" ht="60" customHeight="1" spans="1:9">
      <c r="A11" s="12" t="s">
        <v>10</v>
      </c>
      <c r="B11" s="13" t="s">
        <v>34</v>
      </c>
      <c r="C11" s="13" t="s">
        <v>30</v>
      </c>
      <c r="D11" s="13" t="s">
        <v>35</v>
      </c>
      <c r="E11" s="13"/>
      <c r="F11" s="13" t="s">
        <v>14</v>
      </c>
      <c r="G11" s="12" t="s">
        <v>36</v>
      </c>
      <c r="H11" s="16" t="s">
        <v>37</v>
      </c>
      <c r="I11" s="18">
        <v>1300000</v>
      </c>
    </row>
    <row r="12" s="1" customFormat="1" ht="60" customHeight="1" spans="1:9">
      <c r="A12" s="12" t="s">
        <v>10</v>
      </c>
      <c r="B12" s="13" t="s">
        <v>29</v>
      </c>
      <c r="C12" s="13" t="s">
        <v>30</v>
      </c>
      <c r="D12" s="13" t="s">
        <v>38</v>
      </c>
      <c r="E12" s="13"/>
      <c r="F12" s="13" t="s">
        <v>14</v>
      </c>
      <c r="G12" s="12" t="s">
        <v>39</v>
      </c>
      <c r="H12" s="16" t="s">
        <v>40</v>
      </c>
      <c r="I12" s="18">
        <v>1500000</v>
      </c>
    </row>
    <row r="13" s="1" customFormat="1" ht="60" customHeight="1" spans="1:9">
      <c r="A13" s="12" t="s">
        <v>10</v>
      </c>
      <c r="B13" s="13" t="s">
        <v>34</v>
      </c>
      <c r="C13" s="13" t="s">
        <v>30</v>
      </c>
      <c r="D13" s="13" t="s">
        <v>41</v>
      </c>
      <c r="E13" s="13"/>
      <c r="F13" s="13" t="s">
        <v>14</v>
      </c>
      <c r="G13" s="12" t="s">
        <v>42</v>
      </c>
      <c r="H13" s="16" t="s">
        <v>40</v>
      </c>
      <c r="I13" s="18">
        <v>400000</v>
      </c>
    </row>
    <row r="14" s="1" customFormat="1" ht="60" customHeight="1" spans="1:9">
      <c r="A14" s="12" t="s">
        <v>10</v>
      </c>
      <c r="B14" s="13" t="s">
        <v>43</v>
      </c>
      <c r="C14" s="13" t="s">
        <v>30</v>
      </c>
      <c r="D14" s="13" t="s">
        <v>44</v>
      </c>
      <c r="E14" s="13"/>
      <c r="F14" s="13" t="s">
        <v>14</v>
      </c>
      <c r="G14" s="12" t="s">
        <v>45</v>
      </c>
      <c r="H14" s="16" t="s">
        <v>40</v>
      </c>
      <c r="I14" s="18">
        <v>500000</v>
      </c>
    </row>
    <row r="15" s="1" customFormat="1" ht="60" customHeight="1" spans="1:9">
      <c r="A15" s="12" t="s">
        <v>10</v>
      </c>
      <c r="B15" s="13" t="s">
        <v>11</v>
      </c>
      <c r="C15" s="13" t="s">
        <v>30</v>
      </c>
      <c r="D15" s="13" t="s">
        <v>46</v>
      </c>
      <c r="E15" s="13"/>
      <c r="F15" s="13" t="s">
        <v>14</v>
      </c>
      <c r="G15" s="12" t="s">
        <v>47</v>
      </c>
      <c r="H15" s="16" t="s">
        <v>48</v>
      </c>
      <c r="I15" s="18">
        <v>200000</v>
      </c>
    </row>
    <row r="16" s="1" customFormat="1" ht="60" customHeight="1" spans="1:9">
      <c r="A16" s="12" t="s">
        <v>10</v>
      </c>
      <c r="B16" s="14" t="s">
        <v>22</v>
      </c>
      <c r="C16" s="13" t="s">
        <v>30</v>
      </c>
      <c r="D16" s="13" t="s">
        <v>49</v>
      </c>
      <c r="E16" s="13"/>
      <c r="F16" s="13" t="s">
        <v>14</v>
      </c>
      <c r="G16" s="12" t="s">
        <v>50</v>
      </c>
      <c r="H16" s="14" t="s">
        <v>51</v>
      </c>
      <c r="I16" s="18">
        <v>1840000</v>
      </c>
    </row>
    <row r="17" s="1" customFormat="1" ht="60" customHeight="1" spans="1:9">
      <c r="A17" s="12" t="s">
        <v>10</v>
      </c>
      <c r="B17" s="14"/>
      <c r="C17" s="13" t="s">
        <v>30</v>
      </c>
      <c r="D17" s="13" t="s">
        <v>52</v>
      </c>
      <c r="E17" s="13"/>
      <c r="F17" s="13" t="s">
        <v>14</v>
      </c>
      <c r="G17" s="12" t="s">
        <v>53</v>
      </c>
      <c r="H17" s="14" t="s">
        <v>51</v>
      </c>
      <c r="I17" s="18">
        <v>900000</v>
      </c>
    </row>
  </sheetData>
  <mergeCells count="20">
    <mergeCell ref="A1:I1"/>
    <mergeCell ref="D2:E2"/>
    <mergeCell ref="A3:G3"/>
    <mergeCell ref="D4:E4"/>
    <mergeCell ref="D5:E5"/>
    <mergeCell ref="D6:E6"/>
    <mergeCell ref="D10:E10"/>
    <mergeCell ref="D11:E11"/>
    <mergeCell ref="D12:E12"/>
    <mergeCell ref="D13:E13"/>
    <mergeCell ref="D14:E14"/>
    <mergeCell ref="D15:E15"/>
    <mergeCell ref="D16:E16"/>
    <mergeCell ref="D17:E17"/>
    <mergeCell ref="A7:A9"/>
    <mergeCell ref="B7:B9"/>
    <mergeCell ref="B16:B17"/>
    <mergeCell ref="C7:C9"/>
    <mergeCell ref="F7:F9"/>
    <mergeCell ref="D7:E9"/>
  </mergeCells>
  <pageMargins left="0.432638888888889" right="0.354166666666667" top="0.393055555555556" bottom="0.393055555555556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潘春燕</dc:creator>
  <cp:lastModifiedBy>潘春燕</cp:lastModifiedBy>
  <dcterms:created xsi:type="dcterms:W3CDTF">2022-06-24T01:39:00Z</dcterms:created>
  <dcterms:modified xsi:type="dcterms:W3CDTF">2022-12-26T09:53:02Z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