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<sst xmlns="http://schemas.openxmlformats.org/spreadsheetml/2006/main" count="37" uniqueCount="32">
  <si>
    <t>连南瑶族自治县2025年度中央财政衔接推进乡村振兴补助资金申报入库项目(第二批)汇总表（稿）</t>
  </si>
  <si>
    <t>序号</t>
  </si>
  <si>
    <t>项目主管部门</t>
  </si>
  <si>
    <t>项目实施单位</t>
  </si>
  <si>
    <t>项目大类</t>
  </si>
  <si>
    <t>项目类型</t>
  </si>
  <si>
    <t>项目名称</t>
  </si>
  <si>
    <t>建设内容</t>
  </si>
  <si>
    <t>绩效目标</t>
  </si>
  <si>
    <t>实施年度</t>
  </si>
  <si>
    <t>项目概算（万元）</t>
  </si>
  <si>
    <t>初步评审意见</t>
  </si>
  <si>
    <t>县民族宗教事务局</t>
  </si>
  <si>
    <t>涡水镇人民政府</t>
  </si>
  <si>
    <t>产业发展</t>
  </si>
  <si>
    <t>种植业基础设施建设</t>
  </si>
  <si>
    <t>连南县涡水镇中草药香料种植示范基地</t>
  </si>
  <si>
    <r>
      <rPr>
        <sz val="12"/>
        <color rgb="FF000000"/>
        <rFont val="仿宋_GB2312"/>
        <charset val="1"/>
      </rPr>
      <t xml:space="preserve">
1.智能育苗大棚（35万元）。建设1000</t>
    </r>
    <r>
      <rPr>
        <sz val="12"/>
        <color rgb="FF000000"/>
        <rFont val="宋体"/>
        <charset val="1"/>
      </rPr>
      <t>㎡</t>
    </r>
    <r>
      <rPr>
        <sz val="12"/>
        <color rgb="FF000000"/>
        <rFont val="仿宋_GB2312"/>
        <charset val="1"/>
      </rPr>
      <t xml:space="preserve">温室大棚，配备温湿度智能调控系统、水肥一体化设备，用于五香草、山苍子、薜荔等药食同源作物的高效育种，保障年育苗10万株的产能。  
2.露天炼苗区土地整理（25万元）。完成30亩露天炼苗区的土地清表、土壤改良（调节pH值、增施有机肥），配套机械租赁与人工费用，为露天炼苗提供标准化种植环境。  
</t>
    </r>
    <r>
      <rPr>
        <sz val="12"/>
        <rFont val="仿宋_GB2312"/>
        <charset val="1"/>
      </rPr>
      <t xml:space="preserve">3.管护与生产通道建设（45万元）。新建500米机耕路（连接育苗区与外部主干道）、1000米生产通道，提升基地内部物流效率与管理便利性。  </t>
    </r>
    <r>
      <rPr>
        <sz val="12"/>
        <color rgb="FF000000"/>
        <rFont val="仿宋_GB2312"/>
        <charset val="1"/>
      </rPr>
      <t xml:space="preserve">
4.灌溉系统（35万元）。建设蓄水池（容量200m</t>
    </r>
    <r>
      <rPr>
        <sz val="12"/>
        <color rgb="FF000000"/>
        <rFont val="宋体"/>
        <charset val="1"/>
      </rPr>
      <t>³</t>
    </r>
    <r>
      <rPr>
        <sz val="12"/>
        <color rgb="FF000000"/>
        <rFont val="仿宋_GB2312"/>
        <charset val="1"/>
      </rPr>
      <t>）、铺设灌溉管网2000米，覆盖育苗区与炼苗区，配备自动化喷淋设备，实现节水精准灌溉。  
5.管护房（10万元）。建设30</t>
    </r>
    <r>
      <rPr>
        <sz val="12"/>
        <color rgb="FF000000"/>
        <rFont val="宋体"/>
        <charset val="1"/>
      </rPr>
      <t>㎡</t>
    </r>
    <r>
      <rPr>
        <sz val="12"/>
        <color rgb="FF000000"/>
        <rFont val="仿宋_GB2312"/>
        <charset val="1"/>
      </rPr>
      <t>板房，用于工具存放、工作休息及设备临时维护，保障基地日常运营管理。</t>
    </r>
  </si>
  <si>
    <t>实施该项目可以完善涡水镇产业发展必须的配套设施建设，为后续瑶族香料产业规模化发展打下坚实基础，能有效带动乡村振兴与民族地区发展，促进瑶族特色香料产业升级，助力共同富裕，惠及涡水镇6个行政村2070户8525人。</t>
  </si>
  <si>
    <t>拟入衔接资金库</t>
  </si>
  <si>
    <t>大麦山镇人民政府</t>
  </si>
  <si>
    <t>产业基础设施建设</t>
  </si>
  <si>
    <t>连南县大麦山镇上洞村委西洋菜种植基地基础设施建设工程</t>
  </si>
  <si>
    <r>
      <rPr>
        <sz val="12"/>
        <color rgb="FF000000"/>
        <rFont val="仿宋_GB2312"/>
        <charset val="1"/>
      </rPr>
      <t xml:space="preserve">
1.场地平整。对151.39亩闲置土地进行机械化平整，确保土地达到西洋菜种植标准，配套修复田埂1,000米，夯实农业基础条件（15万元）；
2.生产便道建设。新建长1600米、宽3米的生产便道（碎石路面），同步建设混凝土护坡54.36m</t>
    </r>
    <r>
      <rPr>
        <sz val="12"/>
        <color rgb="FF000000"/>
        <rFont val="宋体"/>
        <charset val="1"/>
      </rPr>
      <t>³</t>
    </r>
    <r>
      <rPr>
        <sz val="12"/>
        <color rgb="FF000000"/>
        <rFont val="仿宋_GB2312"/>
        <charset val="1"/>
      </rPr>
      <t>（21.1万元）；
3.水渠工程。新建及修复灌溉排水渠2822米，包括混凝土渠箱930米、清明渠修复1193米，渠壁打磨及抹灰处理954.4</t>
    </r>
    <r>
      <rPr>
        <sz val="12"/>
        <color rgb="FF000000"/>
        <rFont val="宋体"/>
        <charset val="1"/>
      </rPr>
      <t>㎡</t>
    </r>
    <r>
      <rPr>
        <sz val="12"/>
        <color rgb="FF000000"/>
        <rFont val="仿宋_GB2312"/>
        <charset val="1"/>
      </rPr>
      <t xml:space="preserve">，增强旱涝保收能力（59万元）；
4.配套设施。铺设料喷淋管网3152米，安装3立方米成品蓄水桶10个、制冰机1套（日产冰量2吨），构建节水灌溉与冷链保鲜一体化系统，满足西洋菜规模化种植需求（25.52万元）。
</t>
    </r>
  </si>
  <si>
    <t>盘活上洞村闲置土地150余亩用于发展西洋菜种植，村民收入增加30000元/年；村集体收增加50000元/年。</t>
  </si>
  <si>
    <t>三排镇人民政府</t>
  </si>
  <si>
    <t>补短板基础设施</t>
  </si>
  <si>
    <t>饮用水设施</t>
  </si>
  <si>
    <t>连南县三排镇南岗村委会拱桥洞唐山坪蓄水池和饮水管工程</t>
  </si>
  <si>
    <t xml:space="preserve">
项目主要新建90立方的蓄水池1个（14万元）及铺设饮水管道5460多米（45万元）等配套设施，完善蓄水池、饮水管网基础设施；
</t>
  </si>
  <si>
    <t>解决该村236户896人的饮水难问题，用水成本较上年减少，促进传统种植产业发展，带动农户增收。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</si>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</sst>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"/>
    </font>
    <font>
      <sz val="12"/>
      <color rgb="FF000000"/>
      <name val="仿宋_GB2312"/>
      <charset val="1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"/>
    </font>
    <font>
      <sz val="12"/>
      <name val="仿宋_GB2312"/>
      <charset val="1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topLeftCell="C1" workbookViewId="0">
      <selection activeCell="G10" sqref="G10"/>
    </sheetView>
  </sheetViews>
  <sheetFormatPr defaultColWidth="9" defaultRowHeight="13.5" outlineLevelRow="5"/>
  <cols>
    <col min="1" max="1" width="4.75" customWidth="1"/>
    <col min="2" max="2" width="10.75" customWidth="1"/>
    <col min="3" max="3" width="11.125" customWidth="1"/>
    <col min="4" max="4" width="10.5" customWidth="1"/>
    <col min="5" max="5" width="16.25" customWidth="1"/>
    <col min="6" max="6" width="21.625" customWidth="1"/>
    <col min="7" max="7" width="98.625" customWidth="1"/>
    <col min="8" max="8" width="17" customWidth="1"/>
    <col min="9" max="9" width="10.375" customWidth="1"/>
    <col min="10" max="10" width="14.625" customWidth="1"/>
    <col min="11" max="11" width="21.1833333333333" customWidth="1"/>
  </cols>
  <sheetData>
    <row r="1" ht="28.5" spans="1:11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0"/>
    </row>
    <row r="2" ht="28.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85.25" spans="1:11">
      <c r="A3" s="5">
        <v>1</v>
      </c>
      <c r="B3" s="5" t="s">
        <v>12</v>
      </c>
      <c r="C3" s="6" t="s">
        <v>13</v>
      </c>
      <c r="D3" s="6" t="s">
        <v>14</v>
      </c>
      <c r="E3" s="6" t="s">
        <v>15</v>
      </c>
      <c r="F3" s="7" t="s">
        <v>16</v>
      </c>
      <c r="G3" s="8" t="s">
        <v>17</v>
      </c>
      <c r="H3" s="8" t="s">
        <v>18</v>
      </c>
      <c r="I3" s="11">
        <v>2025</v>
      </c>
      <c r="J3" s="6">
        <v>150</v>
      </c>
      <c r="K3" s="11" t="s">
        <v>19</v>
      </c>
    </row>
    <row r="4" ht="142" customHeight="1" spans="1:11">
      <c r="A4" s="5">
        <v>2</v>
      </c>
      <c r="B4" s="5" t="s">
        <v>12</v>
      </c>
      <c r="C4" s="6" t="s">
        <v>20</v>
      </c>
      <c r="D4" s="6" t="s">
        <v>14</v>
      </c>
      <c r="E4" s="6" t="s">
        <v>21</v>
      </c>
      <c r="F4" s="7" t="s">
        <v>22</v>
      </c>
      <c r="G4" s="9" t="s">
        <v>23</v>
      </c>
      <c r="H4" s="8" t="s">
        <v>24</v>
      </c>
      <c r="I4" s="11">
        <v>2025</v>
      </c>
      <c r="J4" s="6">
        <v>120.62</v>
      </c>
      <c r="K4" s="11" t="s">
        <v>19</v>
      </c>
    </row>
    <row r="5" ht="85.5" spans="1:11">
      <c r="A5" s="5">
        <v>3</v>
      </c>
      <c r="B5" s="5" t="s">
        <v>12</v>
      </c>
      <c r="C5" s="6" t="s">
        <v>25</v>
      </c>
      <c r="D5" s="6" t="s">
        <v>26</v>
      </c>
      <c r="E5" s="6" t="s">
        <v>27</v>
      </c>
      <c r="F5" s="7" t="s">
        <v>28</v>
      </c>
      <c r="G5" s="7" t="s">
        <v>29</v>
      </c>
      <c r="H5" s="8" t="s">
        <v>30</v>
      </c>
      <c r="I5" s="11">
        <v>2025</v>
      </c>
      <c r="J5" s="6">
        <v>59</v>
      </c>
      <c r="K5" s="11" t="s">
        <v>19</v>
      </c>
    </row>
    <row r="6" ht="25" customHeight="1" spans="1:11">
      <c r="A6" s="4" t="s">
        <v>31</v>
      </c>
      <c r="B6" s="4"/>
      <c r="C6" s="4"/>
      <c r="D6" s="4"/>
      <c r="E6" s="4"/>
      <c r="F6" s="4"/>
      <c r="G6" s="4"/>
      <c r="H6" s="4"/>
      <c r="I6" s="4"/>
      <c r="J6" s="4">
        <f>SUM(J3:J5)</f>
        <v>329.62</v>
      </c>
      <c r="K6" s="11"/>
    </row>
  </sheetData>
  <mergeCells count="2">
    <mergeCell ref="A1:J1"/>
    <mergeCell ref="A6:I6"/>
  </mergeCells>
  <pageMargins left="0.196527777777778" right="0.156944444444444" top="0.275" bottom="0.236111111111111" header="0.196527777777778" footer="0.0784722222222222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2024-12-27T03:16:00Z</dcterms:created>
  <dcterms:modified xsi:type="dcterms:W3CDTF">2025-06-04T02:07:53Z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