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<sst xmlns="http://schemas.openxmlformats.org/spreadsheetml/2006/main" count="433" uniqueCount="174">
  <si>
    <t>连南瑶族自治县2022年乡村振兴驻镇帮镇扶村项目库专项资金安排计划表（第一批）</t>
  </si>
  <si>
    <t>日期：2022年4月28日</t>
  </si>
  <si>
    <t xml:space="preserve">    一、三排镇                                                                              </t>
  </si>
  <si>
    <r>
      <rPr>
        <b/>
        <sz val="20"/>
        <color theme="1"/>
        <rFont val="仿宋_GB2312"/>
        <charset val="134"/>
      </rPr>
      <t>合计：</t>
    </r>
    <r>
      <rPr>
        <sz val="20"/>
        <color rgb="FF000000"/>
        <rFont val="仿宋_GB2312"/>
        <charset val="134"/>
      </rPr>
      <t>1400万元</t>
    </r>
  </si>
  <si>
    <t>对应上级文件</t>
  </si>
  <si>
    <t>序号</t>
  </si>
  <si>
    <t>项目类别</t>
  </si>
  <si>
    <t xml:space="preserve">涉农一级科目 </t>
  </si>
  <si>
    <t>项目类型</t>
  </si>
  <si>
    <t>子项目</t>
  </si>
  <si>
    <t>项目名称</t>
  </si>
  <si>
    <t>项目概况
（具体规模、实施地点）</t>
  </si>
  <si>
    <t>项目绩效</t>
  </si>
  <si>
    <t>预算金额（万元）</t>
  </si>
  <si>
    <t>小计
（万元）</t>
  </si>
  <si>
    <t>实施时间</t>
  </si>
  <si>
    <t>对应上级文号</t>
  </si>
  <si>
    <t>对应上级文件名称（数字财政系统对应项目名称）</t>
  </si>
  <si>
    <t>保考核保民生</t>
  </si>
  <si>
    <t>驻镇帮镇扶村</t>
  </si>
  <si>
    <t>巩固脱贫攻坚成果同乡村振兴有效衔接</t>
  </si>
  <si>
    <t>防返贫</t>
  </si>
  <si>
    <t>三排镇脱贫户、监测对象生活条件、人居环境改善项目</t>
  </si>
  <si>
    <t>镇内脱贫户、监测对象住房改善、入户路、饮水、厨房厕所门窗生活条件及人居环境改善项目</t>
  </si>
  <si>
    <t>脱贫攻坚成果进一步巩固拓展</t>
  </si>
  <si>
    <t>2022年</t>
  </si>
  <si>
    <t>粤财农〔2021〕152号</t>
  </si>
  <si>
    <t>提前下达2022年省级涉农统筹整合转移支付资金（驻镇帮镇扶村资金）</t>
  </si>
  <si>
    <t>农村生活污水治理</t>
  </si>
  <si>
    <t>提升镇村公共基础设施水平</t>
  </si>
  <si>
    <t>污水处理</t>
  </si>
  <si>
    <t>三排镇农村生活污水处理池维护项目</t>
  </si>
  <si>
    <t>对全镇农村生活污水处理池维护</t>
  </si>
  <si>
    <t>人居环境整治成果进一步巩固</t>
  </si>
  <si>
    <t>三排镇农村污水处理设施建设</t>
  </si>
  <si>
    <t>铺设及修缮全镇各村的污水管网等污水处理设施</t>
  </si>
  <si>
    <t>垃圾清运</t>
  </si>
  <si>
    <t>三排镇长效管护项目</t>
  </si>
  <si>
    <t>全镇长效保洁管理</t>
  </si>
  <si>
    <t>打造亮点</t>
  </si>
  <si>
    <t>连南县乡村振兴示范带提升（农文旅结合发展富民兴村产业）</t>
  </si>
  <si>
    <t>三清三拆</t>
  </si>
  <si>
    <t>三排镇镇域三清三拆三整治项目</t>
  </si>
  <si>
    <t>对三排10个行政村开展三清三拆三整治工作</t>
  </si>
  <si>
    <t>村庄基础设施建设</t>
  </si>
  <si>
    <t>村内道路硬底化</t>
  </si>
  <si>
    <t>三排镇村庄道路硬底化改造</t>
  </si>
  <si>
    <t>三排镇十个行政村道路硬底化</t>
  </si>
  <si>
    <t>农旅产业发展</t>
  </si>
  <si>
    <t>三排镇三排古寨碧桂园康养项目</t>
  </si>
  <si>
    <t>基础设施改造提升：停车场、公厕、石板道、道路提升、污水管网、荷花池、凉亭、三通一平</t>
  </si>
  <si>
    <t>产业发展成果进一步巩固</t>
  </si>
  <si>
    <t>三排镇农田水利工程</t>
  </si>
  <si>
    <t>三排镇各村的水利工程项目</t>
  </si>
  <si>
    <t>保障粮食安全，解决撂荒地问题</t>
  </si>
  <si>
    <t>三排镇三排古寨油茶基地项目</t>
  </si>
  <si>
    <t>1.道路、蓄水池、景观台及三排古寨提升等基础设施建设；
2.3000亩油茶种植园和2000平方油茶加工厂建设；
3.油茶产品销售、展示中心建设。</t>
  </si>
  <si>
    <t xml:space="preserve">    二、三江镇                                                                              </t>
  </si>
  <si>
    <r>
      <rPr>
        <b/>
        <sz val="20"/>
        <color theme="1"/>
        <rFont val="仿宋_GB2312"/>
        <charset val="134"/>
      </rPr>
      <t>合计：</t>
    </r>
    <r>
      <rPr>
        <sz val="20"/>
        <color indexed="8"/>
        <rFont val="仿宋_GB2312"/>
        <charset val="134"/>
      </rPr>
      <t>1400万元</t>
    </r>
  </si>
  <si>
    <t>防返贫监测</t>
  </si>
  <si>
    <t>三江镇脱贫劳动力、监测对象公益性岗位、创业就业补助和技能培训项目；生活条件、人居环境改善项目；脱贫户香菇种植大棚维修建设项目</t>
  </si>
  <si>
    <t xml:space="preserve">    镇内脱贫劳动力、监测对象人员公益性岗位补助、外出务工就业补助、产业生产奖补及技能培训项目；住房改善、入户路、饮水、厨房厕所门窗生活条件及人居环境改善；东塘村、大龙村脱贫户香菇种植大棚维修。主要对东和、大龙村脱贫户香菇种植6个大棚进行加建外棚隔热层，部分内棚修建。</t>
  </si>
  <si>
    <t>连南县乡村振兴示范带提升
(农文旅结合富民兴村产业发展)</t>
  </si>
  <si>
    <t>三清三拆三整治</t>
  </si>
  <si>
    <t>三江镇厕所革命、村内道路硬底化、三线整治、污水池、污水管网整治、垃圾转运及长效保洁机制项目</t>
  </si>
  <si>
    <t xml:space="preserve">    厕所革命改造60个、村内道路4.82公里硬底化、48个自然村三线整治（弱电）建设及瓦角冲三线整治、沿陂自然村基础设施建设、各村建设维护垃圾转运站和长效保洁机制、村内“四小园”及村庄清洁行动等建设。</t>
  </si>
  <si>
    <t>农业生产能力提升</t>
  </si>
  <si>
    <t>撂荒耕地复耕复种发展产</t>
  </si>
  <si>
    <t>三江镇撂荒耕地复耕复种发展产业项目</t>
  </si>
  <si>
    <t xml:space="preserve">    对撂荒地进行整治及复耕复种。主要对124.19亩撂荒地及80多亩复耕水田进行机耕路修建、荒地除草修复田块、水渠修建等建设。</t>
  </si>
  <si>
    <t>支持群众种植冬菇发展产业</t>
  </si>
  <si>
    <t>三江镇乡村振兴五年总体规划编制、香菇种植奖补项目、产业发展等</t>
  </si>
  <si>
    <t xml:space="preserve">    乡村振兴五年总体规划编制；大龙村、六联村脱贫户，大龙村云上瑶山种养农民专业合作社2021年香菇种植奖补资金，共23.7532万棒，每棒奖补1.5元；产业发展（水稻、蔬菜、茶叶等）。</t>
  </si>
  <si>
    <t>有效推进乡村振兴建设</t>
  </si>
  <si>
    <r>
      <rPr>
        <b/>
        <sz val="20"/>
        <color theme="1"/>
        <rFont val="仿宋_GB2312"/>
        <charset val="134"/>
      </rPr>
      <t xml:space="preserve">    三、寨岗镇                                                                        合计：</t>
    </r>
    <r>
      <rPr>
        <sz val="20"/>
        <color indexed="8"/>
        <rFont val="仿宋_GB2312"/>
        <charset val="134"/>
      </rPr>
      <t>1400万元</t>
    </r>
  </si>
  <si>
    <t xml:space="preserve">保考核保民生
</t>
  </si>
  <si>
    <t xml:space="preserve">防返贫
</t>
  </si>
  <si>
    <t>连南瑶族自治县_寨岗镇24个村居委脱贫户、边缘户易致贫户、突发严重困难户监测帮扶项目</t>
  </si>
  <si>
    <t>1.通过直接补助、以工代赈、以奖代补等形式帮扶寨岗镇24个村居委脱贫户、边缘户易致贫户、突发严重困难户
2.对镇内脱贫劳动力、监测对象人员开展公益性岗位补助、外出务工就业补助、产业生产奖补及技能培训项目
3.实施镇内脱贫户、监测对象住房改善、入户路、饮水、厨房厕所门窗生活条件及人居环境改善项目</t>
  </si>
  <si>
    <t>连南瑶族自治县_村基础设施_寨岗镇及所属23个行政村排水管道修缮项目</t>
  </si>
  <si>
    <t>用于提升镇村公共基础设施水平；
寨岗镇23个村普遍存在排水管道堵塞、损坏的问题，部分污水池因多种原因无法正常运行，需要同步进行维修维护乃至改造、建设。</t>
  </si>
  <si>
    <t>连南瑶族自治县_村基础设施_连南瑶族自治县寨岗镇市政环卫物资采购项目</t>
  </si>
  <si>
    <t>采购扫路机1台，分类果皮箱1000个，240升垃圾桶2000个，高压水枪1台，洒水车2台，电动垃圾收集车30台，新建垃圾转运站2个，垃圾压缩转运车5台，给每个自然村建设垃圾收集点或垃圾收集屋1个，以及其他环卫配套设施。</t>
  </si>
  <si>
    <t xml:space="preserve">村内道路硬底化
</t>
  </si>
  <si>
    <t>连南瑶族自治县_村基础设施_寨岗镇道路硬底化及桥梁建设项目</t>
  </si>
  <si>
    <t>用于提升镇村公共基础设施水平；
涉及23个自然村共55个项目，包括道路硬底化、桥梁建设</t>
  </si>
  <si>
    <t xml:space="preserve">打造亮点
</t>
  </si>
  <si>
    <t>发展富民兴村产业</t>
  </si>
  <si>
    <t>产业发展</t>
  </si>
  <si>
    <t>寨岗镇优质粮食种植示范基地建设项目</t>
  </si>
  <si>
    <t>1.将金光、廻龙、社墩、东升、称架5个村作为优质高产粮食作物种植示范基地，统一种植优质水稻、玉米、番薯等粮食作物，探索建设连片规模种植基地，力保粮食生产安全。同时，通过“联农带农富农”效应，辐射带动周边区域优质粮食种植，让更多农民分享产业增值收益。
2.开展农田水利建设、促进土地流转、撂荒土地复耕、机耕路建设等农业生产基础设施建设，保障农业生产安全；
3.通过邀请专家指导、购买优质种苗化肥、防治病虫害、农业保险等扶农助农措施，提升种植科学性，提高单位产量与产品质量；
4.积极推进农业产业链标准化乡村振兴学院启动和投入运行，助力服务优质粮食种植示范基地建设；
5.示范基地的现场指引与宣传展板等；
6.研究配套发展农产品深加工项目。</t>
  </si>
  <si>
    <t>完善基础设施，保障粮食安全，巩固脱贫攻坚成果，促进乡村振兴建设</t>
  </si>
  <si>
    <t>清财农函〔2021〕96号</t>
  </si>
  <si>
    <t>2021年广州对口帮扶清远市驻镇帮镇扶村资金的函</t>
  </si>
  <si>
    <r>
      <rPr>
        <b/>
        <sz val="20"/>
        <color theme="1"/>
        <rFont val="仿宋_GB2312"/>
        <charset val="134"/>
      </rPr>
      <t xml:space="preserve">    四、大麦山镇                                                                      合计：</t>
    </r>
    <r>
      <rPr>
        <sz val="20"/>
        <color indexed="8"/>
        <rFont val="仿宋_GB2312"/>
        <charset val="134"/>
      </rPr>
      <t>1400万元</t>
    </r>
  </si>
  <si>
    <t>大麦山镇防返贫监测</t>
  </si>
  <si>
    <t>用于支持防止返贫致贫，对脱贫不稳定户、边缘易致贫户、突发严重困难户及时采取有针对性的预防性措施和事后帮扶措施等</t>
  </si>
  <si>
    <t>安全饮水</t>
  </si>
  <si>
    <t>大麦山镇饮水设施建设项目</t>
  </si>
  <si>
    <t>集中供水和建立健全长效运维机制</t>
  </si>
  <si>
    <t xml:space="preserve">厕所革命
</t>
  </si>
  <si>
    <t>大麦山镇厕所革命</t>
  </si>
  <si>
    <t>对村内无害化厕所进行整治，包括卫生户厕、旱厕等</t>
  </si>
  <si>
    <t>人居环境整治</t>
  </si>
  <si>
    <t>提升基础设施</t>
  </si>
  <si>
    <t>大麦山镇提升公共服务&lt;网格化管理&gt;</t>
  </si>
  <si>
    <t>1.镇村文化体育设施提升50万；2.镇村视频监控、网络安全、推进乡村智慧化改造90万；</t>
  </si>
  <si>
    <t>其他</t>
  </si>
  <si>
    <t>大麦山镇农村生活污水处理池维护项目</t>
  </si>
  <si>
    <t>对全镇农村生活污水进行治理（80），对三清三拆三整治进行全面清理（120）。</t>
  </si>
  <si>
    <t>大麦山镇长效管护项目</t>
  </si>
  <si>
    <t>大麦山镇村内道路硬底化</t>
  </si>
  <si>
    <t>对各村内道路硬底化，提升镇村公共基础设施水平</t>
  </si>
  <si>
    <t xml:space="preserve">农业绿色发展
</t>
  </si>
  <si>
    <t>大麦山镇小型农田水利建设以及机耕道路建设项目</t>
  </si>
  <si>
    <t>小型农田水利建设以及机耕道路建设</t>
  </si>
  <si>
    <t>大麦山镇撂荒耕地复耕复种项目</t>
  </si>
  <si>
    <t>对9个行政村撂荒地进行整治及复耕复种</t>
  </si>
  <si>
    <t>大麦山镇一村一品，一镇一业</t>
  </si>
  <si>
    <t>1.创建瑶医瑶药（金银花）基地20万；2.创建x乡村振兴高山茶种植技术推广基地200万；3.创建瑶医瑶药（仙草）基地20万；4、后洞油茶基地80万。</t>
  </si>
  <si>
    <t xml:space="preserve">品牌推广
</t>
  </si>
  <si>
    <t>大麦山镇茶文化、刺绣文化推广项目</t>
  </si>
  <si>
    <t>茶文化、刺绣文化推荐费用10万</t>
  </si>
  <si>
    <r>
      <rPr>
        <b/>
        <sz val="20"/>
        <color theme="1"/>
        <rFont val="仿宋_GB2312"/>
        <charset val="134"/>
      </rPr>
      <t xml:space="preserve">    五、大坪镇                                                                         合计：</t>
    </r>
    <r>
      <rPr>
        <sz val="20"/>
        <color indexed="8"/>
        <rFont val="仿宋_GB2312"/>
        <charset val="134"/>
      </rPr>
      <t>1400万元</t>
    </r>
  </si>
  <si>
    <t>大坪镇脱贫户、监测对象生活条件、人居环境改善项目，建立防返贫帮扶基金</t>
  </si>
  <si>
    <t>镇内脱贫户、监测对象住房改善、入户路、饮水、厨房厕所门窗生活条件及人居环境改善项目。落实“四个不摘”要求，巩固拓展脱贫攻坚成果，解决脱贫户“八有”完善方面存在的问题。对脱贫不稳定户、边缘易致贫户、突发严重困难户、困难党员、老党员、困难群众、空巢老人、留守儿童等人员及时采取的有针对性的预防性措施和事后帮扶措施。帮扶方式主要有：产业扶持、生产经营和劳动技能培训、公益岗位补助、以工代赈、生产奖补、劳务补助、慰问、助学等，防止因困致贫。</t>
  </si>
  <si>
    <t>大坪镇镇村污水处理设施运维管理及污水管网修复建设</t>
  </si>
  <si>
    <r>
      <rPr>
        <sz val="14"/>
        <color theme="1"/>
        <rFont val="宋体"/>
        <charset val="134"/>
      </rPr>
      <t>镇级污水处理设施运维管，村级污水管网及污水处理池全面摸排修复及建设，</t>
    </r>
    <r>
      <rPr>
        <sz val="14"/>
        <rFont val="宋体"/>
        <charset val="134"/>
      </rPr>
      <t>集中开展三清三拆三整治，改善农村人居环境。</t>
    </r>
  </si>
  <si>
    <t>大坪镇公路交通工程</t>
  </si>
  <si>
    <t>全镇核减2021年有创建任务的美丽乡村后，全面完成村内道路硬底化。</t>
  </si>
  <si>
    <t>大坪镇人居环境整治及垃圾清运项目</t>
  </si>
  <si>
    <t>长效保洁经费及垃圾清运，合计100万元。</t>
  </si>
  <si>
    <t>大坪镇“大古坳云上田园”研学综合体建设项目</t>
  </si>
  <si>
    <t>建设基础设施（含停车场）、梯田观景台、农田水利设施、田园观光栈道、机耕路、农特产品展厅（品牌打造），发展稻鱼茶产业及研学基地，开展云上田园区域内人居环境整治。</t>
  </si>
  <si>
    <r>
      <rPr>
        <b/>
        <sz val="20"/>
        <color theme="1"/>
        <rFont val="仿宋_GB2312"/>
        <charset val="134"/>
      </rPr>
      <t xml:space="preserve">    六、涡水镇                                                                          合计：</t>
    </r>
    <r>
      <rPr>
        <sz val="20"/>
        <color indexed="8"/>
        <rFont val="仿宋_GB2312"/>
        <charset val="134"/>
      </rPr>
      <t>1400万元</t>
    </r>
  </si>
  <si>
    <t>涡水镇村内道路硬化项目</t>
  </si>
  <si>
    <t>涡水镇瑶龙村、六联村、马头冲村、涡水村、必坑村等五个行政村村内道路硬化项目，其中干路硬化1.01公里，预算37万元；支路硬化1.1968公里，巷路硬化0.258公里，预算27万元；合计64万元。</t>
  </si>
  <si>
    <t>涡水镇污水池管护项目</t>
  </si>
  <si>
    <t>对各行政村共15个问题污水处理池进行整改维护约30万元；必坑吊简村、横径村各建设1个10吨污水处理池，六联冲店村、大陂岭村各建设1个5吨污水池，预算32万元。</t>
  </si>
  <si>
    <t>涡水镇农村安全食水项目</t>
  </si>
  <si>
    <t>涡水镇瑶龙大桂东村、必坑八八洞村、必坑西岭村、大竹湾小横龙村等4个自然村增加1个水源点或变更水源点。</t>
  </si>
  <si>
    <t>厕所革命</t>
  </si>
  <si>
    <t>涡水镇农村无害化卫生户厕改造</t>
  </si>
  <si>
    <t>对必坑村、瑶龙村、六联村、涡水村、马头冲村等5个行政村的问题户厕进行无害化改造。</t>
  </si>
  <si>
    <t>涡水镇村庄三清三拆三整治项目</t>
  </si>
  <si>
    <t>对大竹湾村、必坑村、马头冲村、涡水村涉及风貌带建设、美丽乡村建设的14个自然村进行三清三拆、三线整治。</t>
  </si>
  <si>
    <t>美丽乡村长效管理</t>
  </si>
  <si>
    <t>涡水镇美丽乡村长效保洁机制</t>
  </si>
  <si>
    <t>6个行政村41个自然村美丽乡村长效管理经费</t>
  </si>
  <si>
    <t>创建民族团结示范单位
（富民兴村产业发展）</t>
  </si>
  <si>
    <t>农村公共基础设施建设</t>
  </si>
  <si>
    <t>涡水镇必坑大横龙村基础设施建设</t>
  </si>
  <si>
    <t>对必坑大横龙村水、电、路、线、雨污分流、污水处理等村庄基础设施进行升级改造</t>
  </si>
  <si>
    <t>村庄洁化绿化美化</t>
  </si>
  <si>
    <t>涡水镇风貌带建设项目</t>
  </si>
  <si>
    <t>打造涡水镇乡村振兴风貌带22公里的“四小园”建设</t>
  </si>
  <si>
    <t>农田水利修复发展产业</t>
  </si>
  <si>
    <t>涡水镇农田水利设施建设</t>
  </si>
  <si>
    <t>1.涡水村农田水利三面光建设3公里，修复0.55公里，预算70万元；
2.瑶龙村农田水利三面光建设2.7公里预算68万元；
3.必坑村农田水利三面光建设2.6公里，修复1.7公里，预算82万元；
4.大竹湾村农田水利三面光建设2.55公里、修建1个长5.3米、宽0.5米、高1.8米的陂头，预算64万元。</t>
  </si>
  <si>
    <t>撂荒地复耕复种发展产业</t>
  </si>
  <si>
    <t>涡水镇撂荒地整治</t>
  </si>
  <si>
    <t>对涡水镇大竹湾村、必坑村、涡水村、瑶龙村、六联村的270亩撂荒水田进行清表、平整作业，预算27万元；配套修建2条简易机耕路1.5公里，预算30万元。</t>
  </si>
  <si>
    <r>
      <rPr>
        <b/>
        <sz val="20"/>
        <color theme="1"/>
        <rFont val="仿宋_GB2312"/>
        <charset val="134"/>
      </rPr>
      <t xml:space="preserve">    七、香坪镇                                                                         合计：</t>
    </r>
    <r>
      <rPr>
        <sz val="20"/>
        <color indexed="8"/>
        <rFont val="仿宋_GB2312"/>
        <charset val="134"/>
      </rPr>
      <t>1400万元</t>
    </r>
  </si>
  <si>
    <t>香坪镇农村村道硬底化项目</t>
  </si>
  <si>
    <t>1.香坪镇6个行政村村内道路约5.5公里2米宽20公分厚路面硬化，并做好相关防护措施，含龙水村下茅涵洞，预算约120万元。</t>
  </si>
  <si>
    <t>香坪镇镇村污水处理及三清三拆建设项目</t>
  </si>
  <si>
    <t>1.香坪镇美丽乡村示范带三清三拆建设，提升村庄绿化美化建设水平、提升乡村文明水平。
2.各村美丽乡村示范带污水管网及污水处理池全面摸排修复及建设（含排肚瑶榜村污水管网90万、亚桂岭污水处理池20万）。</t>
  </si>
  <si>
    <t>乡村生活垃圾处理</t>
  </si>
  <si>
    <t>香坪镇垃圾转运及长效保洁项目</t>
  </si>
  <si>
    <t>1.各村建设维护垃圾转运站及镇级垃圾转运站，预算约30万。
2.长效保洁经费，每人每年50元，合计65万元。</t>
  </si>
  <si>
    <t xml:space="preserve">发展富民兴村产业
</t>
  </si>
  <si>
    <t>香坪高山优质有机稻示范镇建设项目</t>
  </si>
  <si>
    <t>香坪镇充分利用地势优势，因地制宜种植高山优质有机稻。为进一步建设香坪镇高山优质有机稻农业品牌，依托产业优势、区域优势和特色优势，积极推进“三品一标”，着力打造特色农产品品牌，拟对各村灌溉水渠等基础设施进行修建，为全面种植高山有机米奠定基础。项目具体建设内容如下：
1.各村撂荒耕地清表费用，预算约5万元。
2.香坪镇各村修建灌溉水渠22条共长约15.73公里，合计预算约411.125万元。（其中包括：①香坪村山口斤顶无灌溉水渠1300米，预算41.6万元；②香坪村亚桂岭表东丫水利管道1500，预算12万元；③香坪村表东吖水渠800米，预算16万；④香坪村亚桂岭门前岭灌溉水渠80米，预算1.5万元；⑤香坪村亚桂岭大崩边灌溉水渠20米，预算约0.375万元；⑥香坪村亚桂岭基厘尔灌溉水渠500米，预算约6.3万元；⑦香坪村石古洞良湾灌溉水渠480米，预算12万元；⑧七星村盐保坑大田灌溉水渠1220米，预算50万元；⑨七星村会议坪门间灌溉水渠500米，预算10万元；⑩龙水村下茅大洞、社坦灌溉水渠550米，预算11万元；⑪龙水村下茅邓贵灌溉水渠1.5公里，预算30万元；⑫龙水村上茅古寨灌溉水渠800米，预算16万元；⑬龙水村上茅良东灌溉水渠400米，预算8万元；⑭塘其儿村芝任灌溉水渠650米，预算14.5万元；⑮塘其儿村正洞灌溉水渠1，长450米，预算29.25万元；⑯塘其儿村正洞灌溉水渠2，长1600米，预算41.6万元；⑰塘其儿村湾岛坑灌溉水渠1500米，预算39万元；⑱排肚村宜代兰间亚水利700米，预算14万元；⑲排肚村三八水利1000米，预算20万元；⑳排肚村马安地光机水利700米，预算14万元。㉑ 排肚村瑶榜斗坑水利400米，预算8万元。㉒ 盘石村莲花河道灌溉基地修复建设，预算16万。）
3.香坪镇各村修建水利披头共6个，合计预算71.655万元。（其中包括：①香坪村山口斤顶无灌溉披头1，预算0.385万元；②香坪村山口斤顶无灌溉披头2，预算1.385万元；③香坪村山口斤顶无灌溉披头3，预算2.385万元；④香坪村石古洞良湾披头，预算15万元；⑤七星村黎北寨三角披头，预算2.5万元；⑥盘石村莲花披头，预算50万元。）
4.盘石村新寨新建河堤1公里，预算约28万元。
5.排肚村六卜危桥拆除重建，便于群众开展春耕粮食生产，长21米，宽4.5米，预算85万元。
6.亚桂岭有机米基础设施修缮，包括道路修缮、路灯、护栏、排水设施等，预算349.22万元。 
7.品牌推广及青年创业贴息贷款利息，预算50万元。</t>
  </si>
  <si>
    <t>备注：（1）建设内容：包括一是支持用于编制乡村振兴驻镇帮镇扶村五年规划编制；二是用于巩固拓展脱贫攻坚成果同乡村振兴有效衔接；三是用于提升镇村公共基础设施水平；四是用于提升镇域公共服务能力；五是用于提升乡村产业发展水平。
     （2）绩效目标：包括脱贫攻坚成果进一步巩固拓展；人居环境整治成果进一步巩固；产业发展成果进一步巩固。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</si>
</sst>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sz val="20"/>
      <color theme="1"/>
      <name val="仿宋_GB2312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0"/>
      <color indexed="8"/>
      <name val="仿宋_GB2312"/>
      <charset val="134"/>
    </font>
    <font>
      <sz val="20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3" borderId="1" xfId="49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abSelected="1" workbookViewId="0">
      <selection activeCell="G26" sqref="G26:G27"/>
    </sheetView>
  </sheetViews>
  <sheetFormatPr defaultColWidth="10.2857142857143" defaultRowHeight="13.5"/>
  <cols>
    <col min="1" max="1" width="5.28571428571429" style="8" customWidth="1"/>
    <col min="2" max="2" width="12.1428571428571" style="8" customWidth="1"/>
    <col min="3" max="3" width="10.8571428571429" style="8" hidden="1" customWidth="1"/>
    <col min="4" max="4" width="11.2857142857143" style="8" customWidth="1"/>
    <col min="5" max="5" width="8.71428571428571" style="9" customWidth="1"/>
    <col min="6" max="6" width="22.8666666666667" style="1" customWidth="1"/>
    <col min="7" max="7" width="38.3904761904762" style="1" customWidth="1"/>
    <col min="8" max="8" width="24.2190476190476" style="1" customWidth="1"/>
    <col min="9" max="9" width="15.847619047619" style="1" customWidth="1"/>
    <col min="10" max="10" width="15" style="8" customWidth="1"/>
    <col min="11" max="11" width="12.1428571428571" style="8" hidden="1" customWidth="1"/>
    <col min="12" max="12" width="14.1428571428571" style="1" customWidth="1"/>
    <col min="13" max="13" width="17.5714285714286" style="1" customWidth="1"/>
    <col min="14" max="14" width="13.1428571428571" style="1"/>
    <col min="15" max="16384" width="10.2857142857143" style="1"/>
  </cols>
  <sheetData>
    <row r="1" s="1" customFormat="1" ht="50" customHeight="1" spans="1:12">
      <c r="A1" s="10" t="s">
        <v>0</v>
      </c>
      <c r="B1" s="10"/>
      <c r="C1" s="11"/>
      <c r="D1" s="10"/>
      <c r="E1" s="12"/>
      <c r="F1" s="10"/>
      <c r="G1" s="10"/>
      <c r="H1" s="10"/>
      <c r="I1" s="10"/>
      <c r="J1" s="10"/>
      <c r="K1" s="10"/>
      <c r="L1" s="10"/>
    </row>
    <row r="2" s="1" customFormat="1" ht="26" customHeight="1" spans="1:11">
      <c r="A2" s="13"/>
      <c r="B2" s="13"/>
      <c r="C2" s="13"/>
      <c r="D2" s="8"/>
      <c r="E2" s="9"/>
      <c r="I2" s="8" t="s">
        <v>1</v>
      </c>
      <c r="J2" s="8"/>
      <c r="K2" s="8"/>
    </row>
    <row r="3" s="2" customFormat="1" ht="26" customHeight="1" spans="1:13">
      <c r="A3" s="14" t="s">
        <v>2</v>
      </c>
      <c r="B3" s="14"/>
      <c r="C3" s="15"/>
      <c r="D3" s="14"/>
      <c r="E3" s="14"/>
      <c r="F3" s="14"/>
      <c r="G3" s="14"/>
      <c r="H3" s="14" t="s">
        <v>3</v>
      </c>
      <c r="I3" s="39"/>
      <c r="J3" s="40"/>
      <c r="K3" s="41"/>
      <c r="L3" s="42" t="s">
        <v>4</v>
      </c>
      <c r="M3" s="42"/>
    </row>
    <row r="4" s="3" customFormat="1" ht="93.75" spans="1:13">
      <c r="A4" s="16" t="s">
        <v>5</v>
      </c>
      <c r="B4" s="16" t="s">
        <v>6</v>
      </c>
      <c r="C4" s="16" t="s">
        <v>7</v>
      </c>
      <c r="D4" s="17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43" t="s">
        <v>13</v>
      </c>
      <c r="J4" s="43" t="s">
        <v>14</v>
      </c>
      <c r="K4" s="16" t="s">
        <v>15</v>
      </c>
      <c r="L4" s="16" t="s">
        <v>16</v>
      </c>
      <c r="M4" s="16" t="s">
        <v>17</v>
      </c>
    </row>
    <row r="5" s="4" customFormat="1" ht="68" customHeight="1" spans="1:13">
      <c r="A5" s="18">
        <v>1</v>
      </c>
      <c r="B5" s="19" t="s">
        <v>18</v>
      </c>
      <c r="C5" s="19" t="s">
        <v>19</v>
      </c>
      <c r="D5" s="19" t="s">
        <v>20</v>
      </c>
      <c r="E5" s="20" t="s">
        <v>21</v>
      </c>
      <c r="F5" s="21" t="s">
        <v>22</v>
      </c>
      <c r="G5" s="21" t="s">
        <v>23</v>
      </c>
      <c r="H5" s="22" t="s">
        <v>24</v>
      </c>
      <c r="I5" s="31">
        <v>50</v>
      </c>
      <c r="J5" s="44">
        <v>50</v>
      </c>
      <c r="K5" s="45" t="s">
        <v>25</v>
      </c>
      <c r="L5" s="23" t="s">
        <v>26</v>
      </c>
      <c r="M5" s="46" t="s">
        <v>27</v>
      </c>
    </row>
    <row r="6" s="4" customFormat="1" ht="37.5" spans="1:13">
      <c r="A6" s="18">
        <v>2</v>
      </c>
      <c r="B6" s="19"/>
      <c r="C6" s="23" t="s">
        <v>28</v>
      </c>
      <c r="D6" s="19" t="s">
        <v>29</v>
      </c>
      <c r="E6" s="20" t="s">
        <v>30</v>
      </c>
      <c r="F6" s="21" t="s">
        <v>31</v>
      </c>
      <c r="G6" s="21" t="s">
        <v>32</v>
      </c>
      <c r="H6" s="24" t="s">
        <v>33</v>
      </c>
      <c r="I6" s="31">
        <v>50</v>
      </c>
      <c r="J6" s="44">
        <v>400</v>
      </c>
      <c r="K6" s="45" t="s">
        <v>25</v>
      </c>
      <c r="L6" s="47"/>
      <c r="M6" s="48"/>
    </row>
    <row r="7" s="4" customFormat="1" ht="37.5" spans="1:13">
      <c r="A7" s="18">
        <v>3</v>
      </c>
      <c r="B7" s="19"/>
      <c r="C7" s="25"/>
      <c r="D7" s="19"/>
      <c r="E7" s="20"/>
      <c r="F7" s="21" t="s">
        <v>34</v>
      </c>
      <c r="G7" s="21" t="s">
        <v>35</v>
      </c>
      <c r="H7" s="24" t="s">
        <v>33</v>
      </c>
      <c r="I7" s="31">
        <v>200</v>
      </c>
      <c r="J7" s="44"/>
      <c r="K7" s="45" t="s">
        <v>25</v>
      </c>
      <c r="L7" s="47"/>
      <c r="M7" s="48"/>
    </row>
    <row r="8" s="4" customFormat="1" ht="37.5" spans="1:13">
      <c r="A8" s="18">
        <v>4</v>
      </c>
      <c r="B8" s="19"/>
      <c r="C8" s="19" t="s">
        <v>19</v>
      </c>
      <c r="D8" s="19"/>
      <c r="E8" s="20" t="s">
        <v>36</v>
      </c>
      <c r="F8" s="21" t="s">
        <v>37</v>
      </c>
      <c r="G8" s="21" t="s">
        <v>38</v>
      </c>
      <c r="H8" s="22" t="s">
        <v>33</v>
      </c>
      <c r="I8" s="31">
        <v>150</v>
      </c>
      <c r="J8" s="44"/>
      <c r="K8" s="45" t="s">
        <v>25</v>
      </c>
      <c r="L8" s="47"/>
      <c r="M8" s="48"/>
    </row>
    <row r="9" s="4" customFormat="1" ht="48" customHeight="1" spans="1:13">
      <c r="A9" s="18">
        <v>5</v>
      </c>
      <c r="B9" s="19" t="s">
        <v>39</v>
      </c>
      <c r="C9" s="19" t="s">
        <v>19</v>
      </c>
      <c r="D9" s="19" t="s">
        <v>40</v>
      </c>
      <c r="E9" s="20" t="s">
        <v>41</v>
      </c>
      <c r="F9" s="21" t="s">
        <v>42</v>
      </c>
      <c r="G9" s="21" t="s">
        <v>43</v>
      </c>
      <c r="H9" s="22" t="s">
        <v>33</v>
      </c>
      <c r="I9" s="31">
        <v>200</v>
      </c>
      <c r="J9" s="44">
        <v>950</v>
      </c>
      <c r="K9" s="45" t="s">
        <v>25</v>
      </c>
      <c r="L9" s="47"/>
      <c r="M9" s="48"/>
    </row>
    <row r="10" s="4" customFormat="1" ht="48" customHeight="1" spans="1:13">
      <c r="A10" s="18">
        <v>6</v>
      </c>
      <c r="B10" s="19"/>
      <c r="C10" s="19" t="s">
        <v>44</v>
      </c>
      <c r="D10" s="19"/>
      <c r="E10" s="20" t="s">
        <v>45</v>
      </c>
      <c r="F10" s="21" t="s">
        <v>46</v>
      </c>
      <c r="G10" s="21" t="s">
        <v>47</v>
      </c>
      <c r="H10" s="26" t="s">
        <v>33</v>
      </c>
      <c r="I10" s="31">
        <v>150</v>
      </c>
      <c r="J10" s="44"/>
      <c r="K10" s="45" t="s">
        <v>25</v>
      </c>
      <c r="L10" s="47"/>
      <c r="M10" s="48"/>
    </row>
    <row r="11" s="4" customFormat="1" ht="75" spans="1:13">
      <c r="A11" s="18">
        <v>7</v>
      </c>
      <c r="B11" s="19"/>
      <c r="C11" s="19" t="s">
        <v>19</v>
      </c>
      <c r="D11" s="19"/>
      <c r="E11" s="20" t="s">
        <v>48</v>
      </c>
      <c r="F11" s="21" t="s">
        <v>49</v>
      </c>
      <c r="G11" s="21" t="s">
        <v>50</v>
      </c>
      <c r="H11" s="22" t="s">
        <v>51</v>
      </c>
      <c r="I11" s="31">
        <v>300</v>
      </c>
      <c r="J11" s="44"/>
      <c r="K11" s="45" t="s">
        <v>25</v>
      </c>
      <c r="L11" s="47"/>
      <c r="M11" s="48"/>
    </row>
    <row r="12" s="4" customFormat="1" ht="37.5" spans="1:13">
      <c r="A12" s="18">
        <v>8</v>
      </c>
      <c r="B12" s="19"/>
      <c r="C12" s="19"/>
      <c r="D12" s="19"/>
      <c r="E12" s="20"/>
      <c r="F12" s="21" t="s">
        <v>52</v>
      </c>
      <c r="G12" s="27" t="s">
        <v>53</v>
      </c>
      <c r="H12" s="24" t="s">
        <v>54</v>
      </c>
      <c r="I12" s="49">
        <v>100</v>
      </c>
      <c r="J12" s="44"/>
      <c r="K12" s="45" t="s">
        <v>25</v>
      </c>
      <c r="L12" s="47"/>
      <c r="M12" s="48"/>
    </row>
    <row r="13" s="4" customFormat="1" ht="112.5" spans="1:13">
      <c r="A13" s="18">
        <v>9</v>
      </c>
      <c r="B13" s="19"/>
      <c r="C13" s="19"/>
      <c r="D13" s="19"/>
      <c r="E13" s="20"/>
      <c r="F13" s="21" t="s">
        <v>55</v>
      </c>
      <c r="G13" s="21" t="s">
        <v>56</v>
      </c>
      <c r="H13" s="22" t="s">
        <v>51</v>
      </c>
      <c r="I13" s="31">
        <v>200</v>
      </c>
      <c r="J13" s="44"/>
      <c r="K13" s="45" t="s">
        <v>25</v>
      </c>
      <c r="L13" s="25"/>
      <c r="M13" s="50"/>
    </row>
    <row r="14" s="5" customFormat="1" ht="26" customHeight="1" spans="1:13">
      <c r="A14" s="14" t="s">
        <v>57</v>
      </c>
      <c r="B14" s="14"/>
      <c r="C14" s="15"/>
      <c r="D14" s="14"/>
      <c r="E14" s="14"/>
      <c r="F14" s="14"/>
      <c r="G14" s="14"/>
      <c r="H14" s="14" t="s">
        <v>58</v>
      </c>
      <c r="I14" s="14"/>
      <c r="J14" s="51"/>
      <c r="K14" s="51"/>
      <c r="L14" s="14"/>
      <c r="M14" s="2"/>
    </row>
    <row r="15" s="6" customFormat="1" ht="75" spans="1:13">
      <c r="A15" s="16" t="s">
        <v>5</v>
      </c>
      <c r="B15" s="16" t="s">
        <v>6</v>
      </c>
      <c r="C15" s="16" t="s">
        <v>7</v>
      </c>
      <c r="D15" s="17" t="s">
        <v>8</v>
      </c>
      <c r="E15" s="16" t="s">
        <v>9</v>
      </c>
      <c r="F15" s="16" t="s">
        <v>10</v>
      </c>
      <c r="G15" s="16" t="s">
        <v>11</v>
      </c>
      <c r="H15" s="16" t="s">
        <v>12</v>
      </c>
      <c r="I15" s="43" t="s">
        <v>13</v>
      </c>
      <c r="J15" s="52" t="s">
        <v>14</v>
      </c>
      <c r="K15" s="53" t="s">
        <v>15</v>
      </c>
      <c r="L15" s="16" t="s">
        <v>16</v>
      </c>
      <c r="M15" s="28" t="s">
        <v>17</v>
      </c>
    </row>
    <row r="16" s="4" customFormat="1" ht="206.25" spans="1:13">
      <c r="A16" s="18">
        <v>10</v>
      </c>
      <c r="B16" s="28" t="s">
        <v>18</v>
      </c>
      <c r="C16" s="19" t="s">
        <v>19</v>
      </c>
      <c r="D16" s="28" t="s">
        <v>20</v>
      </c>
      <c r="E16" s="20" t="s">
        <v>59</v>
      </c>
      <c r="F16" s="22" t="s">
        <v>60</v>
      </c>
      <c r="G16" s="22" t="s">
        <v>61</v>
      </c>
      <c r="H16" s="22" t="s">
        <v>24</v>
      </c>
      <c r="I16" s="54">
        <v>120</v>
      </c>
      <c r="J16" s="55">
        <v>120</v>
      </c>
      <c r="K16" s="56" t="s">
        <v>25</v>
      </c>
      <c r="L16" s="19" t="s">
        <v>26</v>
      </c>
      <c r="M16" s="57" t="s">
        <v>27</v>
      </c>
    </row>
    <row r="17" s="4" customFormat="1" ht="106" customHeight="1" spans="1:13">
      <c r="A17" s="18">
        <v>11</v>
      </c>
      <c r="B17" s="19" t="s">
        <v>39</v>
      </c>
      <c r="C17" s="19" t="s">
        <v>19</v>
      </c>
      <c r="D17" s="19" t="s">
        <v>62</v>
      </c>
      <c r="E17" s="20" t="s">
        <v>63</v>
      </c>
      <c r="F17" s="22" t="s">
        <v>64</v>
      </c>
      <c r="G17" s="22" t="s">
        <v>65</v>
      </c>
      <c r="H17" s="22" t="s">
        <v>33</v>
      </c>
      <c r="I17" s="54">
        <v>1050</v>
      </c>
      <c r="J17" s="55">
        <v>1280</v>
      </c>
      <c r="K17" s="56" t="s">
        <v>25</v>
      </c>
      <c r="L17" s="19"/>
      <c r="M17" s="57"/>
    </row>
    <row r="18" s="4" customFormat="1" ht="58" customHeight="1" spans="1:13">
      <c r="A18" s="18">
        <v>12</v>
      </c>
      <c r="B18" s="19"/>
      <c r="C18" s="19" t="s">
        <v>66</v>
      </c>
      <c r="D18" s="19"/>
      <c r="E18" s="28" t="s">
        <v>67</v>
      </c>
      <c r="F18" s="22" t="s">
        <v>68</v>
      </c>
      <c r="G18" s="24" t="s">
        <v>69</v>
      </c>
      <c r="H18" s="24" t="s">
        <v>54</v>
      </c>
      <c r="I18" s="58">
        <v>80</v>
      </c>
      <c r="J18" s="55"/>
      <c r="K18" s="56" t="s">
        <v>25</v>
      </c>
      <c r="L18" s="19"/>
      <c r="M18" s="57"/>
    </row>
    <row r="19" s="4" customFormat="1" ht="61" customHeight="1" spans="1:13">
      <c r="A19" s="18">
        <v>13</v>
      </c>
      <c r="B19" s="19"/>
      <c r="C19" s="19" t="s">
        <v>19</v>
      </c>
      <c r="D19" s="19"/>
      <c r="E19" s="28" t="s">
        <v>70</v>
      </c>
      <c r="F19" s="22" t="s">
        <v>71</v>
      </c>
      <c r="G19" s="22" t="s">
        <v>72</v>
      </c>
      <c r="H19" s="22" t="s">
        <v>73</v>
      </c>
      <c r="I19" s="54">
        <v>150</v>
      </c>
      <c r="J19" s="55"/>
      <c r="K19" s="56" t="s">
        <v>25</v>
      </c>
      <c r="L19" s="19"/>
      <c r="M19" s="57"/>
    </row>
    <row r="20" s="7" customFormat="1" ht="26" customHeight="1" spans="1:13">
      <c r="A20" s="29" t="s">
        <v>74</v>
      </c>
      <c r="B20" s="29"/>
      <c r="C20" s="30"/>
      <c r="D20" s="29"/>
      <c r="E20" s="29"/>
      <c r="F20" s="29"/>
      <c r="G20" s="29"/>
      <c r="H20" s="29"/>
      <c r="I20" s="29"/>
      <c r="J20" s="59"/>
      <c r="K20" s="59"/>
      <c r="L20" s="60"/>
      <c r="M20" s="61"/>
    </row>
    <row r="21" s="6" customFormat="1" ht="75" spans="1:13">
      <c r="A21" s="16" t="s">
        <v>5</v>
      </c>
      <c r="B21" s="16" t="s">
        <v>6</v>
      </c>
      <c r="C21" s="16" t="s">
        <v>7</v>
      </c>
      <c r="D21" s="17" t="s">
        <v>8</v>
      </c>
      <c r="E21" s="16" t="s">
        <v>9</v>
      </c>
      <c r="F21" s="16" t="s">
        <v>10</v>
      </c>
      <c r="G21" s="16" t="s">
        <v>11</v>
      </c>
      <c r="H21" s="16" t="s">
        <v>12</v>
      </c>
      <c r="I21" s="43" t="s">
        <v>13</v>
      </c>
      <c r="J21" s="52" t="s">
        <v>14</v>
      </c>
      <c r="K21" s="53" t="s">
        <v>15</v>
      </c>
      <c r="L21" s="16" t="s">
        <v>16</v>
      </c>
      <c r="M21" s="28" t="s">
        <v>17</v>
      </c>
    </row>
    <row r="22" s="4" customFormat="1" ht="138" customHeight="1" spans="1:13">
      <c r="A22" s="18">
        <v>14</v>
      </c>
      <c r="B22" s="19" t="s">
        <v>75</v>
      </c>
      <c r="C22" s="19" t="s">
        <v>19</v>
      </c>
      <c r="D22" s="19" t="s">
        <v>20</v>
      </c>
      <c r="E22" s="20" t="s">
        <v>76</v>
      </c>
      <c r="F22" s="31" t="s">
        <v>77</v>
      </c>
      <c r="G22" s="27" t="s">
        <v>78</v>
      </c>
      <c r="H22" s="31" t="s">
        <v>24</v>
      </c>
      <c r="I22" s="31">
        <v>80</v>
      </c>
      <c r="J22" s="44">
        <v>80</v>
      </c>
      <c r="K22" s="56" t="s">
        <v>25</v>
      </c>
      <c r="L22" s="19" t="s">
        <v>26</v>
      </c>
      <c r="M22" s="57" t="s">
        <v>27</v>
      </c>
    </row>
    <row r="23" s="4" customFormat="1" ht="111" customHeight="1" spans="1:13">
      <c r="A23" s="18">
        <v>15</v>
      </c>
      <c r="B23" s="19"/>
      <c r="C23" s="19" t="s">
        <v>28</v>
      </c>
      <c r="D23" s="19" t="s">
        <v>29</v>
      </c>
      <c r="E23" s="20" t="s">
        <v>30</v>
      </c>
      <c r="F23" s="31" t="s">
        <v>79</v>
      </c>
      <c r="G23" s="27" t="s">
        <v>80</v>
      </c>
      <c r="H23" s="31" t="s">
        <v>33</v>
      </c>
      <c r="I23" s="31">
        <v>40</v>
      </c>
      <c r="J23" s="44">
        <v>320</v>
      </c>
      <c r="K23" s="45" t="s">
        <v>25</v>
      </c>
      <c r="L23" s="19"/>
      <c r="M23" s="57"/>
    </row>
    <row r="24" s="4" customFormat="1" ht="64" customHeight="1" spans="1:13">
      <c r="A24" s="18">
        <v>16</v>
      </c>
      <c r="B24" s="19"/>
      <c r="C24" s="19" t="s">
        <v>19</v>
      </c>
      <c r="D24" s="19"/>
      <c r="E24" s="20" t="s">
        <v>36</v>
      </c>
      <c r="F24" s="31" t="s">
        <v>81</v>
      </c>
      <c r="G24" s="27" t="s">
        <v>82</v>
      </c>
      <c r="H24" s="31" t="s">
        <v>33</v>
      </c>
      <c r="I24" s="31">
        <v>133</v>
      </c>
      <c r="J24" s="44"/>
      <c r="K24" s="45" t="s">
        <v>25</v>
      </c>
      <c r="L24" s="19"/>
      <c r="M24" s="57"/>
    </row>
    <row r="25" s="4" customFormat="1" ht="93.75" spans="1:13">
      <c r="A25" s="18">
        <v>17</v>
      </c>
      <c r="B25" s="19"/>
      <c r="C25" s="19" t="s">
        <v>44</v>
      </c>
      <c r="D25" s="19"/>
      <c r="E25" s="20" t="s">
        <v>83</v>
      </c>
      <c r="F25" s="31" t="s">
        <v>84</v>
      </c>
      <c r="G25" s="27" t="s">
        <v>85</v>
      </c>
      <c r="H25" s="31" t="s">
        <v>33</v>
      </c>
      <c r="I25" s="31">
        <v>147</v>
      </c>
      <c r="J25" s="44"/>
      <c r="K25" s="45" t="s">
        <v>25</v>
      </c>
      <c r="L25" s="19"/>
      <c r="M25" s="57"/>
    </row>
    <row r="26" s="4" customFormat="1" ht="71.25" spans="1:13">
      <c r="A26" s="32">
        <v>18</v>
      </c>
      <c r="B26" s="23" t="s">
        <v>86</v>
      </c>
      <c r="C26" s="19"/>
      <c r="D26" s="23" t="s">
        <v>87</v>
      </c>
      <c r="E26" s="23" t="s">
        <v>88</v>
      </c>
      <c r="F26" s="23" t="s">
        <v>89</v>
      </c>
      <c r="G26" s="23" t="s">
        <v>90</v>
      </c>
      <c r="H26" s="23" t="s">
        <v>91</v>
      </c>
      <c r="I26" s="23">
        <v>1000</v>
      </c>
      <c r="J26" s="62">
        <v>73.75875</v>
      </c>
      <c r="K26" s="45"/>
      <c r="L26" s="19" t="s">
        <v>26</v>
      </c>
      <c r="M26" s="57" t="s">
        <v>27</v>
      </c>
    </row>
    <row r="27" s="4" customFormat="1" ht="237" customHeight="1" spans="1:13">
      <c r="A27" s="33"/>
      <c r="B27" s="25"/>
      <c r="C27" s="19" t="s">
        <v>19</v>
      </c>
      <c r="D27" s="25"/>
      <c r="E27" s="34"/>
      <c r="F27" s="25"/>
      <c r="G27" s="34"/>
      <c r="H27" s="25"/>
      <c r="I27" s="25"/>
      <c r="J27" s="28">
        <f>I26-J26</f>
        <v>926.24125</v>
      </c>
      <c r="K27" s="45" t="s">
        <v>25</v>
      </c>
      <c r="L27" s="19" t="s">
        <v>92</v>
      </c>
      <c r="M27" s="63" t="s">
        <v>93</v>
      </c>
    </row>
    <row r="28" s="7" customFormat="1" ht="26" customHeight="1" spans="1:13">
      <c r="A28" s="29" t="s">
        <v>94</v>
      </c>
      <c r="B28" s="29"/>
      <c r="C28" s="30"/>
      <c r="D28" s="29"/>
      <c r="E28" s="29"/>
      <c r="F28" s="29"/>
      <c r="G28" s="29"/>
      <c r="H28" s="29"/>
      <c r="I28" s="29"/>
      <c r="J28" s="59"/>
      <c r="K28" s="59"/>
      <c r="L28" s="60"/>
      <c r="M28" s="61"/>
    </row>
    <row r="29" s="6" customFormat="1" ht="51" customHeight="1" spans="1:13">
      <c r="A29" s="16" t="s">
        <v>5</v>
      </c>
      <c r="B29" s="16" t="s">
        <v>6</v>
      </c>
      <c r="C29" s="16" t="s">
        <v>7</v>
      </c>
      <c r="D29" s="17" t="s">
        <v>8</v>
      </c>
      <c r="E29" s="16" t="s">
        <v>9</v>
      </c>
      <c r="F29" s="16" t="s">
        <v>10</v>
      </c>
      <c r="G29" s="16" t="s">
        <v>11</v>
      </c>
      <c r="H29" s="16" t="s">
        <v>12</v>
      </c>
      <c r="I29" s="43" t="s">
        <v>13</v>
      </c>
      <c r="J29" s="52" t="s">
        <v>14</v>
      </c>
      <c r="K29" s="53" t="s">
        <v>15</v>
      </c>
      <c r="L29" s="16" t="s">
        <v>16</v>
      </c>
      <c r="M29" s="28" t="s">
        <v>17</v>
      </c>
    </row>
    <row r="30" s="4" customFormat="1" ht="67" customHeight="1" spans="1:13">
      <c r="A30" s="18">
        <v>19</v>
      </c>
      <c r="B30" s="19" t="s">
        <v>18</v>
      </c>
      <c r="C30" s="19" t="s">
        <v>19</v>
      </c>
      <c r="D30" s="19" t="s">
        <v>20</v>
      </c>
      <c r="E30" s="20" t="s">
        <v>21</v>
      </c>
      <c r="F30" s="27" t="s">
        <v>95</v>
      </c>
      <c r="G30" s="21" t="s">
        <v>96</v>
      </c>
      <c r="H30" s="21" t="s">
        <v>24</v>
      </c>
      <c r="I30" s="31">
        <v>100</v>
      </c>
      <c r="J30" s="44">
        <v>770</v>
      </c>
      <c r="K30" s="45" t="s">
        <v>25</v>
      </c>
      <c r="L30" s="19" t="s">
        <v>26</v>
      </c>
      <c r="M30" s="57" t="s">
        <v>27</v>
      </c>
    </row>
    <row r="31" s="4" customFormat="1" ht="58" customHeight="1" spans="1:13">
      <c r="A31" s="18">
        <v>20</v>
      </c>
      <c r="B31" s="19"/>
      <c r="C31" s="19" t="s">
        <v>19</v>
      </c>
      <c r="D31" s="19"/>
      <c r="E31" s="20" t="s">
        <v>97</v>
      </c>
      <c r="F31" s="27" t="s">
        <v>98</v>
      </c>
      <c r="G31" s="21" t="s">
        <v>99</v>
      </c>
      <c r="H31" s="22" t="s">
        <v>24</v>
      </c>
      <c r="I31" s="31">
        <v>130</v>
      </c>
      <c r="J31" s="44"/>
      <c r="K31" s="45" t="s">
        <v>25</v>
      </c>
      <c r="L31" s="19"/>
      <c r="M31" s="57"/>
    </row>
    <row r="32" s="4" customFormat="1" ht="57" customHeight="1" spans="1:13">
      <c r="A32" s="18">
        <v>21</v>
      </c>
      <c r="B32" s="19"/>
      <c r="C32" s="19" t="s">
        <v>44</v>
      </c>
      <c r="D32" s="19"/>
      <c r="E32" s="20" t="s">
        <v>100</v>
      </c>
      <c r="F32" s="24" t="s">
        <v>101</v>
      </c>
      <c r="G32" s="22" t="s">
        <v>102</v>
      </c>
      <c r="H32" s="24" t="s">
        <v>33</v>
      </c>
      <c r="I32" s="31">
        <v>80</v>
      </c>
      <c r="J32" s="44"/>
      <c r="K32" s="45" t="s">
        <v>25</v>
      </c>
      <c r="L32" s="19"/>
      <c r="M32" s="57"/>
    </row>
    <row r="33" s="4" customFormat="1" ht="60" customHeight="1" spans="1:13">
      <c r="A33" s="18">
        <v>22</v>
      </c>
      <c r="B33" s="19"/>
      <c r="C33" s="19" t="s">
        <v>44</v>
      </c>
      <c r="D33" s="19" t="s">
        <v>103</v>
      </c>
      <c r="E33" s="20" t="s">
        <v>104</v>
      </c>
      <c r="F33" s="27" t="s">
        <v>105</v>
      </c>
      <c r="G33" s="21" t="s">
        <v>106</v>
      </c>
      <c r="H33" s="21" t="s">
        <v>107</v>
      </c>
      <c r="I33" s="31">
        <v>140</v>
      </c>
      <c r="J33" s="44"/>
      <c r="K33" s="45" t="s">
        <v>25</v>
      </c>
      <c r="L33" s="19"/>
      <c r="M33" s="57"/>
    </row>
    <row r="34" s="4" customFormat="1" ht="73" customHeight="1" spans="1:13">
      <c r="A34" s="18">
        <v>23</v>
      </c>
      <c r="B34" s="19"/>
      <c r="C34" s="19" t="s">
        <v>28</v>
      </c>
      <c r="D34" s="19"/>
      <c r="E34" s="20" t="s">
        <v>30</v>
      </c>
      <c r="F34" s="27" t="s">
        <v>108</v>
      </c>
      <c r="G34" s="21" t="s">
        <v>109</v>
      </c>
      <c r="H34" s="24" t="s">
        <v>33</v>
      </c>
      <c r="I34" s="31">
        <v>200</v>
      </c>
      <c r="J34" s="44"/>
      <c r="K34" s="45" t="s">
        <v>25</v>
      </c>
      <c r="L34" s="19"/>
      <c r="M34" s="57"/>
    </row>
    <row r="35" s="4" customFormat="1" ht="53" customHeight="1" spans="1:13">
      <c r="A35" s="18">
        <v>24</v>
      </c>
      <c r="B35" s="19"/>
      <c r="C35" s="19" t="s">
        <v>19</v>
      </c>
      <c r="D35" s="19"/>
      <c r="E35" s="20" t="s">
        <v>36</v>
      </c>
      <c r="F35" s="27" t="s">
        <v>110</v>
      </c>
      <c r="G35" s="21" t="s">
        <v>38</v>
      </c>
      <c r="H35" s="24" t="s">
        <v>33</v>
      </c>
      <c r="I35" s="31">
        <v>40</v>
      </c>
      <c r="J35" s="44"/>
      <c r="K35" s="45" t="s">
        <v>25</v>
      </c>
      <c r="L35" s="19"/>
      <c r="M35" s="57"/>
    </row>
    <row r="36" s="4" customFormat="1" ht="73" customHeight="1" spans="1:13">
      <c r="A36" s="18">
        <v>25</v>
      </c>
      <c r="B36" s="19"/>
      <c r="C36" s="19" t="s">
        <v>44</v>
      </c>
      <c r="D36" s="28" t="s">
        <v>29</v>
      </c>
      <c r="E36" s="20" t="s">
        <v>83</v>
      </c>
      <c r="F36" s="27" t="s">
        <v>111</v>
      </c>
      <c r="G36" s="21" t="s">
        <v>112</v>
      </c>
      <c r="H36" s="21" t="s">
        <v>107</v>
      </c>
      <c r="I36" s="31">
        <v>80</v>
      </c>
      <c r="J36" s="44"/>
      <c r="K36" s="45" t="s">
        <v>25</v>
      </c>
      <c r="L36" s="19"/>
      <c r="M36" s="57"/>
    </row>
    <row r="37" s="4" customFormat="1" ht="77" customHeight="1" spans="1:13">
      <c r="A37" s="18">
        <v>26</v>
      </c>
      <c r="B37" s="19" t="s">
        <v>86</v>
      </c>
      <c r="C37" s="19" t="s">
        <v>44</v>
      </c>
      <c r="D37" s="19" t="s">
        <v>87</v>
      </c>
      <c r="E37" s="20" t="s">
        <v>113</v>
      </c>
      <c r="F37" s="27" t="s">
        <v>114</v>
      </c>
      <c r="G37" s="21" t="s">
        <v>115</v>
      </c>
      <c r="H37" s="22" t="s">
        <v>51</v>
      </c>
      <c r="I37" s="31">
        <v>100</v>
      </c>
      <c r="J37" s="44">
        <v>630</v>
      </c>
      <c r="K37" s="45" t="s">
        <v>25</v>
      </c>
      <c r="L37" s="19"/>
      <c r="M37" s="57"/>
    </row>
    <row r="38" s="4" customFormat="1" ht="72" customHeight="1" spans="1:13">
      <c r="A38" s="18">
        <v>27</v>
      </c>
      <c r="B38" s="19"/>
      <c r="C38" s="19" t="s">
        <v>66</v>
      </c>
      <c r="D38" s="19"/>
      <c r="E38" s="20"/>
      <c r="F38" s="24" t="s">
        <v>116</v>
      </c>
      <c r="G38" s="27" t="s">
        <v>117</v>
      </c>
      <c r="H38" s="22" t="s">
        <v>51</v>
      </c>
      <c r="I38" s="49">
        <v>200</v>
      </c>
      <c r="J38" s="44"/>
      <c r="K38" s="45" t="s">
        <v>25</v>
      </c>
      <c r="L38" s="19"/>
      <c r="M38" s="57"/>
    </row>
    <row r="39" s="4" customFormat="1" ht="66" customHeight="1" spans="1:13">
      <c r="A39" s="18">
        <v>28</v>
      </c>
      <c r="B39" s="19"/>
      <c r="C39" s="19" t="s">
        <v>19</v>
      </c>
      <c r="D39" s="19"/>
      <c r="E39" s="20"/>
      <c r="F39" s="35" t="s">
        <v>118</v>
      </c>
      <c r="G39" s="36" t="s">
        <v>119</v>
      </c>
      <c r="H39" s="36" t="s">
        <v>51</v>
      </c>
      <c r="I39" s="64">
        <v>320</v>
      </c>
      <c r="J39" s="44"/>
      <c r="K39" s="45" t="s">
        <v>25</v>
      </c>
      <c r="L39" s="19"/>
      <c r="M39" s="57"/>
    </row>
    <row r="40" s="4" customFormat="1" ht="58" customHeight="1" spans="1:13">
      <c r="A40" s="18">
        <v>29</v>
      </c>
      <c r="B40" s="19"/>
      <c r="C40" s="19" t="s">
        <v>19</v>
      </c>
      <c r="D40" s="19"/>
      <c r="E40" s="20" t="s">
        <v>120</v>
      </c>
      <c r="F40" s="27" t="s">
        <v>121</v>
      </c>
      <c r="G40" s="21" t="s">
        <v>122</v>
      </c>
      <c r="H40" s="22" t="s">
        <v>51</v>
      </c>
      <c r="I40" s="31">
        <v>10</v>
      </c>
      <c r="J40" s="44"/>
      <c r="K40" s="45" t="s">
        <v>25</v>
      </c>
      <c r="L40" s="19"/>
      <c r="M40" s="57"/>
    </row>
    <row r="41" s="7" customFormat="1" ht="26" customHeight="1" spans="1:13">
      <c r="A41" s="29" t="s">
        <v>123</v>
      </c>
      <c r="B41" s="29"/>
      <c r="C41" s="30"/>
      <c r="D41" s="29"/>
      <c r="E41" s="29"/>
      <c r="F41" s="29"/>
      <c r="G41" s="29"/>
      <c r="H41" s="29"/>
      <c r="I41" s="29"/>
      <c r="J41" s="59"/>
      <c r="K41" s="59"/>
      <c r="L41" s="60"/>
      <c r="M41" s="65"/>
    </row>
    <row r="42" s="6" customFormat="1" ht="75" spans="1:13">
      <c r="A42" s="16" t="s">
        <v>5</v>
      </c>
      <c r="B42" s="16" t="s">
        <v>6</v>
      </c>
      <c r="C42" s="16" t="s">
        <v>7</v>
      </c>
      <c r="D42" s="17" t="s">
        <v>8</v>
      </c>
      <c r="E42" s="16" t="s">
        <v>9</v>
      </c>
      <c r="F42" s="16" t="s">
        <v>10</v>
      </c>
      <c r="G42" s="16" t="s">
        <v>11</v>
      </c>
      <c r="H42" s="16" t="s">
        <v>12</v>
      </c>
      <c r="I42" s="43" t="s">
        <v>13</v>
      </c>
      <c r="J42" s="52" t="s">
        <v>14</v>
      </c>
      <c r="K42" s="53" t="s">
        <v>15</v>
      </c>
      <c r="L42" s="16" t="s">
        <v>16</v>
      </c>
      <c r="M42" s="28" t="s">
        <v>17</v>
      </c>
    </row>
    <row r="43" s="4" customFormat="1" ht="122" customHeight="1" spans="1:13">
      <c r="A43" s="18">
        <v>30</v>
      </c>
      <c r="B43" s="19" t="s">
        <v>75</v>
      </c>
      <c r="C43" s="19" t="s">
        <v>19</v>
      </c>
      <c r="D43" s="28" t="s">
        <v>20</v>
      </c>
      <c r="E43" s="20" t="s">
        <v>21</v>
      </c>
      <c r="F43" s="26" t="s">
        <v>124</v>
      </c>
      <c r="G43" s="26" t="s">
        <v>125</v>
      </c>
      <c r="H43" s="37" t="s">
        <v>24</v>
      </c>
      <c r="I43" s="54">
        <v>50</v>
      </c>
      <c r="J43" s="55">
        <v>50</v>
      </c>
      <c r="K43" s="45" t="s">
        <v>25</v>
      </c>
      <c r="L43" s="19" t="s">
        <v>26</v>
      </c>
      <c r="M43" s="57" t="s">
        <v>27</v>
      </c>
    </row>
    <row r="44" s="4" customFormat="1" ht="93.75" spans="1:13">
      <c r="A44" s="18">
        <v>31</v>
      </c>
      <c r="B44" s="19"/>
      <c r="C44" s="19" t="s">
        <v>28</v>
      </c>
      <c r="D44" s="19" t="s">
        <v>29</v>
      </c>
      <c r="E44" s="20" t="s">
        <v>30</v>
      </c>
      <c r="F44" s="22" t="s">
        <v>126</v>
      </c>
      <c r="G44" s="26" t="s">
        <v>127</v>
      </c>
      <c r="H44" s="22" t="s">
        <v>33</v>
      </c>
      <c r="I44" s="54">
        <v>70</v>
      </c>
      <c r="J44" s="55">
        <v>350</v>
      </c>
      <c r="K44" s="45" t="s">
        <v>25</v>
      </c>
      <c r="L44" s="19"/>
      <c r="M44" s="57"/>
    </row>
    <row r="45" s="4" customFormat="1" ht="75" spans="1:13">
      <c r="A45" s="18">
        <v>32</v>
      </c>
      <c r="B45" s="19"/>
      <c r="C45" s="19" t="s">
        <v>44</v>
      </c>
      <c r="D45" s="19"/>
      <c r="E45" s="20" t="s">
        <v>45</v>
      </c>
      <c r="F45" s="21" t="s">
        <v>128</v>
      </c>
      <c r="G45" s="26" t="s">
        <v>129</v>
      </c>
      <c r="H45" s="26" t="s">
        <v>33</v>
      </c>
      <c r="I45" s="54">
        <v>202</v>
      </c>
      <c r="J45" s="55"/>
      <c r="K45" s="45" t="s">
        <v>25</v>
      </c>
      <c r="L45" s="19"/>
      <c r="M45" s="57"/>
    </row>
    <row r="46" s="4" customFormat="1" ht="37.5" spans="1:13">
      <c r="A46" s="18">
        <v>33</v>
      </c>
      <c r="B46" s="19"/>
      <c r="C46" s="19" t="s">
        <v>19</v>
      </c>
      <c r="D46" s="19"/>
      <c r="E46" s="20" t="s">
        <v>36</v>
      </c>
      <c r="F46" s="24" t="s">
        <v>130</v>
      </c>
      <c r="G46" s="24" t="s">
        <v>131</v>
      </c>
      <c r="H46" s="24" t="s">
        <v>33</v>
      </c>
      <c r="I46" s="54">
        <v>78</v>
      </c>
      <c r="J46" s="55"/>
      <c r="K46" s="66" t="s">
        <v>25</v>
      </c>
      <c r="L46" s="19"/>
      <c r="M46" s="57"/>
    </row>
    <row r="47" s="4" customFormat="1" ht="131.25" spans="1:13">
      <c r="A47" s="18">
        <v>34</v>
      </c>
      <c r="B47" s="19" t="s">
        <v>39</v>
      </c>
      <c r="C47" s="19" t="s">
        <v>19</v>
      </c>
      <c r="D47" s="19" t="s">
        <v>87</v>
      </c>
      <c r="E47" s="20" t="s">
        <v>88</v>
      </c>
      <c r="F47" s="26" t="s">
        <v>132</v>
      </c>
      <c r="G47" s="26" t="s">
        <v>133</v>
      </c>
      <c r="H47" s="22" t="s">
        <v>51</v>
      </c>
      <c r="I47" s="54">
        <v>1000</v>
      </c>
      <c r="J47" s="55">
        <v>1000</v>
      </c>
      <c r="K47" s="45" t="s">
        <v>25</v>
      </c>
      <c r="L47" s="19"/>
      <c r="M47" s="57"/>
    </row>
    <row r="48" s="7" customFormat="1" ht="26" customHeight="1" spans="1:13">
      <c r="A48" s="29" t="s">
        <v>134</v>
      </c>
      <c r="B48" s="29"/>
      <c r="C48" s="30"/>
      <c r="D48" s="29"/>
      <c r="E48" s="29"/>
      <c r="F48" s="29"/>
      <c r="G48" s="29"/>
      <c r="H48" s="29"/>
      <c r="I48" s="29"/>
      <c r="J48" s="59"/>
      <c r="K48" s="59"/>
      <c r="L48" s="60"/>
      <c r="M48" s="65"/>
    </row>
    <row r="49" s="6" customFormat="1" ht="75" spans="1:13">
      <c r="A49" s="16" t="s">
        <v>5</v>
      </c>
      <c r="B49" s="16" t="s">
        <v>6</v>
      </c>
      <c r="C49" s="16" t="s">
        <v>7</v>
      </c>
      <c r="D49" s="17" t="s">
        <v>8</v>
      </c>
      <c r="E49" s="16" t="s">
        <v>9</v>
      </c>
      <c r="F49" s="16" t="s">
        <v>10</v>
      </c>
      <c r="G49" s="16" t="s">
        <v>11</v>
      </c>
      <c r="H49" s="16" t="s">
        <v>12</v>
      </c>
      <c r="I49" s="43" t="s">
        <v>13</v>
      </c>
      <c r="J49" s="52" t="s">
        <v>14</v>
      </c>
      <c r="K49" s="53" t="s">
        <v>15</v>
      </c>
      <c r="L49" s="16" t="s">
        <v>16</v>
      </c>
      <c r="M49" s="28" t="s">
        <v>17</v>
      </c>
    </row>
    <row r="50" s="4" customFormat="1" ht="60" customHeight="1" spans="1:13">
      <c r="A50" s="18">
        <v>35</v>
      </c>
      <c r="B50" s="19" t="s">
        <v>75</v>
      </c>
      <c r="C50" s="19" t="s">
        <v>44</v>
      </c>
      <c r="D50" s="19" t="s">
        <v>29</v>
      </c>
      <c r="E50" s="20" t="s">
        <v>45</v>
      </c>
      <c r="F50" s="19" t="s">
        <v>135</v>
      </c>
      <c r="G50" s="20" t="s">
        <v>136</v>
      </c>
      <c r="H50" s="20" t="s">
        <v>33</v>
      </c>
      <c r="I50" s="19">
        <v>64</v>
      </c>
      <c r="J50" s="67">
        <v>459</v>
      </c>
      <c r="K50" s="56" t="s">
        <v>25</v>
      </c>
      <c r="L50" s="19" t="s">
        <v>26</v>
      </c>
      <c r="M50" s="57" t="s">
        <v>27</v>
      </c>
    </row>
    <row r="51" s="4" customFormat="1" ht="67" customHeight="1" spans="1:13">
      <c r="A51" s="18">
        <v>36</v>
      </c>
      <c r="B51" s="19"/>
      <c r="C51" s="19" t="s">
        <v>28</v>
      </c>
      <c r="D51" s="19"/>
      <c r="E51" s="20" t="s">
        <v>30</v>
      </c>
      <c r="F51" s="19" t="s">
        <v>137</v>
      </c>
      <c r="G51" s="20" t="s">
        <v>138</v>
      </c>
      <c r="H51" s="20" t="s">
        <v>33</v>
      </c>
      <c r="I51" s="19">
        <v>62</v>
      </c>
      <c r="J51" s="67"/>
      <c r="K51" s="56" t="s">
        <v>25</v>
      </c>
      <c r="L51" s="19"/>
      <c r="M51" s="57"/>
    </row>
    <row r="52" s="4" customFormat="1" ht="75" spans="1:13">
      <c r="A52" s="18">
        <v>37</v>
      </c>
      <c r="B52" s="19"/>
      <c r="C52" s="19" t="s">
        <v>19</v>
      </c>
      <c r="D52" s="19"/>
      <c r="E52" s="20" t="s">
        <v>97</v>
      </c>
      <c r="F52" s="19" t="s">
        <v>139</v>
      </c>
      <c r="G52" s="20" t="s">
        <v>140</v>
      </c>
      <c r="H52" s="20" t="s">
        <v>33</v>
      </c>
      <c r="I52" s="19">
        <v>30</v>
      </c>
      <c r="J52" s="67"/>
      <c r="K52" s="56" t="s">
        <v>25</v>
      </c>
      <c r="L52" s="19"/>
      <c r="M52" s="57"/>
    </row>
    <row r="53" s="4" customFormat="1" ht="56.25" spans="1:13">
      <c r="A53" s="18">
        <v>38</v>
      </c>
      <c r="B53" s="19"/>
      <c r="C53" s="19" t="s">
        <v>44</v>
      </c>
      <c r="D53" s="19"/>
      <c r="E53" s="20" t="s">
        <v>141</v>
      </c>
      <c r="F53" s="19" t="s">
        <v>142</v>
      </c>
      <c r="G53" s="20" t="s">
        <v>143</v>
      </c>
      <c r="H53" s="20" t="s">
        <v>33</v>
      </c>
      <c r="I53" s="19">
        <v>80</v>
      </c>
      <c r="J53" s="67"/>
      <c r="K53" s="56" t="s">
        <v>25</v>
      </c>
      <c r="L53" s="19"/>
      <c r="M53" s="57"/>
    </row>
    <row r="54" s="4" customFormat="1" ht="75" spans="1:13">
      <c r="A54" s="18">
        <v>39</v>
      </c>
      <c r="B54" s="19"/>
      <c r="C54" s="19" t="s">
        <v>19</v>
      </c>
      <c r="D54" s="19"/>
      <c r="E54" s="20" t="s">
        <v>63</v>
      </c>
      <c r="F54" s="19" t="s">
        <v>144</v>
      </c>
      <c r="G54" s="20" t="s">
        <v>145</v>
      </c>
      <c r="H54" s="20" t="s">
        <v>33</v>
      </c>
      <c r="I54" s="19">
        <v>180</v>
      </c>
      <c r="J54" s="67"/>
      <c r="K54" s="56" t="s">
        <v>25</v>
      </c>
      <c r="L54" s="19"/>
      <c r="M54" s="57"/>
    </row>
    <row r="55" s="4" customFormat="1" ht="75" spans="1:13">
      <c r="A55" s="18">
        <v>40</v>
      </c>
      <c r="B55" s="19"/>
      <c r="C55" s="19" t="s">
        <v>19</v>
      </c>
      <c r="D55" s="19"/>
      <c r="E55" s="20" t="s">
        <v>146</v>
      </c>
      <c r="F55" s="19" t="s">
        <v>147</v>
      </c>
      <c r="G55" s="20" t="s">
        <v>148</v>
      </c>
      <c r="H55" s="20" t="s">
        <v>33</v>
      </c>
      <c r="I55" s="19">
        <v>43</v>
      </c>
      <c r="J55" s="67"/>
      <c r="K55" s="56" t="s">
        <v>25</v>
      </c>
      <c r="L55" s="19"/>
      <c r="M55" s="57"/>
    </row>
    <row r="56" s="4" customFormat="1" ht="49" customHeight="1" spans="1:13">
      <c r="A56" s="18">
        <v>41</v>
      </c>
      <c r="B56" s="19" t="s">
        <v>39</v>
      </c>
      <c r="C56" s="19" t="s">
        <v>19</v>
      </c>
      <c r="D56" s="19" t="s">
        <v>149</v>
      </c>
      <c r="E56" s="20" t="s">
        <v>150</v>
      </c>
      <c r="F56" s="19" t="s">
        <v>151</v>
      </c>
      <c r="G56" s="20" t="s">
        <v>152</v>
      </c>
      <c r="H56" s="20" t="s">
        <v>33</v>
      </c>
      <c r="I56" s="19">
        <v>500</v>
      </c>
      <c r="J56" s="67">
        <v>941</v>
      </c>
      <c r="K56" s="56" t="s">
        <v>25</v>
      </c>
      <c r="L56" s="19"/>
      <c r="M56" s="57"/>
    </row>
    <row r="57" s="4" customFormat="1" ht="38" customHeight="1" spans="1:13">
      <c r="A57" s="18">
        <v>42</v>
      </c>
      <c r="B57" s="19"/>
      <c r="C57" s="19" t="s">
        <v>19</v>
      </c>
      <c r="D57" s="19"/>
      <c r="E57" s="20" t="s">
        <v>153</v>
      </c>
      <c r="F57" s="19" t="s">
        <v>154</v>
      </c>
      <c r="G57" s="20" t="s">
        <v>155</v>
      </c>
      <c r="H57" s="20" t="s">
        <v>33</v>
      </c>
      <c r="I57" s="19">
        <v>100</v>
      </c>
      <c r="J57" s="67"/>
      <c r="K57" s="56" t="s">
        <v>25</v>
      </c>
      <c r="L57" s="19"/>
      <c r="M57" s="57"/>
    </row>
    <row r="58" s="4" customFormat="1" ht="68" customHeight="1" spans="1:13">
      <c r="A58" s="18">
        <v>43</v>
      </c>
      <c r="B58" s="19"/>
      <c r="C58" s="19" t="s">
        <v>19</v>
      </c>
      <c r="D58" s="19"/>
      <c r="E58" s="20" t="s">
        <v>156</v>
      </c>
      <c r="F58" s="19" t="s">
        <v>157</v>
      </c>
      <c r="G58" s="20" t="s">
        <v>158</v>
      </c>
      <c r="H58" s="20" t="s">
        <v>51</v>
      </c>
      <c r="I58" s="19">
        <v>284</v>
      </c>
      <c r="J58" s="67"/>
      <c r="K58" s="56" t="s">
        <v>25</v>
      </c>
      <c r="L58" s="19"/>
      <c r="M58" s="57"/>
    </row>
    <row r="59" s="4" customFormat="1" ht="50" customHeight="1" spans="1:13">
      <c r="A59" s="18">
        <v>44</v>
      </c>
      <c r="B59" s="19"/>
      <c r="C59" s="19" t="s">
        <v>66</v>
      </c>
      <c r="D59" s="19"/>
      <c r="E59" s="20" t="s">
        <v>159</v>
      </c>
      <c r="F59" s="19" t="s">
        <v>160</v>
      </c>
      <c r="G59" s="20" t="s">
        <v>161</v>
      </c>
      <c r="H59" s="20" t="s">
        <v>51</v>
      </c>
      <c r="I59" s="19">
        <v>57</v>
      </c>
      <c r="J59" s="67"/>
      <c r="K59" s="56" t="s">
        <v>25</v>
      </c>
      <c r="L59" s="19"/>
      <c r="M59" s="57"/>
    </row>
    <row r="60" s="7" customFormat="1" ht="26" customHeight="1" spans="1:13">
      <c r="A60" s="29" t="s">
        <v>162</v>
      </c>
      <c r="B60" s="29"/>
      <c r="C60" s="30"/>
      <c r="D60" s="29"/>
      <c r="E60" s="29"/>
      <c r="F60" s="29"/>
      <c r="G60" s="29"/>
      <c r="H60" s="29"/>
      <c r="I60" s="29"/>
      <c r="J60" s="59"/>
      <c r="K60" s="59"/>
      <c r="L60" s="60"/>
      <c r="M60" s="61"/>
    </row>
    <row r="61" s="6" customFormat="1" ht="75" spans="1:13">
      <c r="A61" s="16" t="s">
        <v>5</v>
      </c>
      <c r="B61" s="16" t="s">
        <v>6</v>
      </c>
      <c r="C61" s="16" t="s">
        <v>7</v>
      </c>
      <c r="D61" s="17" t="s">
        <v>8</v>
      </c>
      <c r="E61" s="16" t="s">
        <v>9</v>
      </c>
      <c r="F61" s="16" t="s">
        <v>10</v>
      </c>
      <c r="G61" s="16" t="s">
        <v>11</v>
      </c>
      <c r="H61" s="16" t="s">
        <v>12</v>
      </c>
      <c r="I61" s="43" t="s">
        <v>13</v>
      </c>
      <c r="J61" s="43" t="s">
        <v>14</v>
      </c>
      <c r="K61" s="53" t="s">
        <v>15</v>
      </c>
      <c r="L61" s="16" t="s">
        <v>16</v>
      </c>
      <c r="M61" s="28" t="s">
        <v>17</v>
      </c>
    </row>
    <row r="62" s="4" customFormat="1" ht="93.75" spans="1:13">
      <c r="A62" s="18">
        <v>45</v>
      </c>
      <c r="B62" s="19"/>
      <c r="C62" s="19" t="s">
        <v>44</v>
      </c>
      <c r="D62" s="19"/>
      <c r="E62" s="20" t="s">
        <v>45</v>
      </c>
      <c r="F62" s="20" t="s">
        <v>163</v>
      </c>
      <c r="G62" s="38" t="s">
        <v>164</v>
      </c>
      <c r="H62" s="22" t="s">
        <v>33</v>
      </c>
      <c r="I62" s="54">
        <v>120</v>
      </c>
      <c r="J62" s="54">
        <v>400</v>
      </c>
      <c r="K62" s="66" t="s">
        <v>25</v>
      </c>
      <c r="L62" s="19" t="s">
        <v>92</v>
      </c>
      <c r="M62" s="57" t="s">
        <v>93</v>
      </c>
    </row>
    <row r="63" s="4" customFormat="1" ht="97" customHeight="1" spans="1:13">
      <c r="A63" s="18">
        <v>46</v>
      </c>
      <c r="B63" s="19"/>
      <c r="C63" s="19" t="s">
        <v>19</v>
      </c>
      <c r="D63" s="19"/>
      <c r="E63" s="20" t="s">
        <v>30</v>
      </c>
      <c r="F63" s="22" t="s">
        <v>165</v>
      </c>
      <c r="G63" s="38" t="s">
        <v>166</v>
      </c>
      <c r="H63" s="22" t="s">
        <v>33</v>
      </c>
      <c r="I63" s="68">
        <v>185</v>
      </c>
      <c r="J63" s="54"/>
      <c r="K63" s="66" t="s">
        <v>25</v>
      </c>
      <c r="L63" s="19"/>
      <c r="M63" s="57"/>
    </row>
    <row r="64" s="4" customFormat="1" ht="51" customHeight="1" spans="1:13">
      <c r="A64" s="18">
        <v>47</v>
      </c>
      <c r="B64" s="19"/>
      <c r="C64" s="19" t="s">
        <v>167</v>
      </c>
      <c r="D64" s="19"/>
      <c r="E64" s="20" t="s">
        <v>36</v>
      </c>
      <c r="F64" s="24" t="s">
        <v>168</v>
      </c>
      <c r="G64" s="24" t="s">
        <v>169</v>
      </c>
      <c r="H64" s="24" t="s">
        <v>33</v>
      </c>
      <c r="I64" s="54">
        <v>95</v>
      </c>
      <c r="J64" s="54"/>
      <c r="K64" s="66" t="s">
        <v>25</v>
      </c>
      <c r="L64" s="19"/>
      <c r="M64" s="57"/>
    </row>
    <row r="65" s="4" customFormat="1" ht="100" customHeight="1" spans="1:13">
      <c r="A65" s="18">
        <v>48</v>
      </c>
      <c r="B65" s="19" t="s">
        <v>86</v>
      </c>
      <c r="C65" s="19" t="s">
        <v>19</v>
      </c>
      <c r="D65" s="19" t="s">
        <v>170</v>
      </c>
      <c r="E65" s="20" t="s">
        <v>88</v>
      </c>
      <c r="F65" s="54" t="s">
        <v>171</v>
      </c>
      <c r="G65" s="69" t="s">
        <v>172</v>
      </c>
      <c r="H65" s="54" t="s">
        <v>51</v>
      </c>
      <c r="I65" s="54">
        <v>1000</v>
      </c>
      <c r="J65" s="54">
        <v>1000</v>
      </c>
      <c r="K65" s="66" t="s">
        <v>25</v>
      </c>
      <c r="L65" s="19"/>
      <c r="M65" s="57"/>
    </row>
    <row r="66" s="1" customFormat="1" ht="75" customHeight="1" spans="1:12">
      <c r="A66" s="70" t="s">
        <v>173</v>
      </c>
      <c r="B66" s="71"/>
      <c r="C66" s="71"/>
      <c r="D66" s="71"/>
      <c r="E66" s="70"/>
      <c r="F66" s="70"/>
      <c r="G66" s="70"/>
      <c r="H66" s="70"/>
      <c r="I66" s="70"/>
      <c r="J66" s="71"/>
      <c r="K66" s="71"/>
      <c r="L66" s="70"/>
    </row>
  </sheetData>
  <mergeCells count="69">
    <mergeCell ref="A1:L1"/>
    <mergeCell ref="A2:B2"/>
    <mergeCell ref="I2:L2"/>
    <mergeCell ref="I3:K3"/>
    <mergeCell ref="L3:M3"/>
    <mergeCell ref="A20:L20"/>
    <mergeCell ref="A28:L28"/>
    <mergeCell ref="A41:L41"/>
    <mergeCell ref="A48:L48"/>
    <mergeCell ref="A60:L60"/>
    <mergeCell ref="A66:L66"/>
    <mergeCell ref="A26:A27"/>
    <mergeCell ref="B5:B8"/>
    <mergeCell ref="B9:B13"/>
    <mergeCell ref="B17:B19"/>
    <mergeCell ref="B22:B25"/>
    <mergeCell ref="B26:B27"/>
    <mergeCell ref="B30:B36"/>
    <mergeCell ref="B37:B40"/>
    <mergeCell ref="B43:B46"/>
    <mergeCell ref="B50:B55"/>
    <mergeCell ref="B56:B59"/>
    <mergeCell ref="B62:B64"/>
    <mergeCell ref="C6:C7"/>
    <mergeCell ref="C11:C13"/>
    <mergeCell ref="D6:D8"/>
    <mergeCell ref="D9:D13"/>
    <mergeCell ref="D17:D19"/>
    <mergeCell ref="D23:D25"/>
    <mergeCell ref="D26:D27"/>
    <mergeCell ref="D30:D32"/>
    <mergeCell ref="D33:D35"/>
    <mergeCell ref="D37:D40"/>
    <mergeCell ref="D44:D46"/>
    <mergeCell ref="D50:D55"/>
    <mergeCell ref="D56:D59"/>
    <mergeCell ref="D62:D64"/>
    <mergeCell ref="E6:E7"/>
    <mergeCell ref="E11:E13"/>
    <mergeCell ref="E26:E27"/>
    <mergeCell ref="E37:E39"/>
    <mergeCell ref="F26:F27"/>
    <mergeCell ref="G26:G27"/>
    <mergeCell ref="H26:H27"/>
    <mergeCell ref="I26:I27"/>
    <mergeCell ref="J6:J8"/>
    <mergeCell ref="J9:J13"/>
    <mergeCell ref="J17:J19"/>
    <mergeCell ref="J23:J25"/>
    <mergeCell ref="J30:J36"/>
    <mergeCell ref="J37:J40"/>
    <mergeCell ref="J44:J46"/>
    <mergeCell ref="J50:J55"/>
    <mergeCell ref="J56:J59"/>
    <mergeCell ref="J62:J64"/>
    <mergeCell ref="L5:L13"/>
    <mergeCell ref="L16:L19"/>
    <mergeCell ref="L22:L25"/>
    <mergeCell ref="L30:L40"/>
    <mergeCell ref="L43:L47"/>
    <mergeCell ref="L50:L59"/>
    <mergeCell ref="L62:L65"/>
    <mergeCell ref="M5:M13"/>
    <mergeCell ref="M16:M19"/>
    <mergeCell ref="M22:M25"/>
    <mergeCell ref="M30:M40"/>
    <mergeCell ref="M43:M47"/>
    <mergeCell ref="M50:M59"/>
    <mergeCell ref="M62:M65"/>
  </mergeCells>
  <pageMargins left="0.275" right="0.236111111111111" top="0.708333333333333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潘春燕</dc:creator>
  <cp:lastModifiedBy>_☆-吖雯</cp:lastModifiedBy>
  <dcterms:created xsi:type="dcterms:W3CDTF">2022-04-28T06:52:00Z</dcterms:created>
  <dcterms:modified xsi:type="dcterms:W3CDTF">2025-12-15T08:53:53Z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75776DA97161444CB04E3B2581B2B1FE_12</vt:lpwstr>
  </property>
</Properties>
</file>