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55"/>
  </bookViews>
  <sheets>
    <sheet name="2023年 (驻镇帮镇)" sheetId="1" r:id="rId1"/>
  </sheets>
  <definedNames>
    <definedName name="_xlnm._FilterDatabase" localSheetId="0" hidden="1">'2023年 (驻镇帮镇)'!$A$4:$S$34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<sst xmlns="http://schemas.openxmlformats.org/spreadsheetml/2006/main" count="203" uniqueCount="102">
  <si>
    <t>2023年广州市对口帮扶清远市驻镇帮镇扶村项目资金分配表</t>
  </si>
  <si>
    <t>序号</t>
  </si>
  <si>
    <t>项目实施单位</t>
  </si>
  <si>
    <t>项目大类</t>
  </si>
  <si>
    <t>项目类型</t>
  </si>
  <si>
    <t>项目子类型</t>
  </si>
  <si>
    <t>项目名称</t>
  </si>
  <si>
    <t>建设内容</t>
  </si>
  <si>
    <t>绩效目标</t>
  </si>
  <si>
    <t>对应文号</t>
  </si>
  <si>
    <t>其中安排驻镇帮扶资金（元）</t>
  </si>
  <si>
    <t>备注</t>
  </si>
  <si>
    <t>三江镇</t>
  </si>
  <si>
    <t>保考核</t>
  </si>
  <si>
    <t>驻镇帮镇扶村（提升产业发展水平）</t>
  </si>
  <si>
    <t>复耕复种及灾后复产100万元</t>
  </si>
  <si>
    <t>复耕复种及灾后复产项目</t>
  </si>
  <si>
    <t>对部分耕种条件差的水田进行整治及复耕复种，对灾后进行复产。</t>
  </si>
  <si>
    <t>保障粮食安全生产</t>
  </si>
  <si>
    <t>清财农函〔2023〕8号</t>
  </si>
  <si>
    <t>扶贫项目资产后续管护项目</t>
  </si>
  <si>
    <t>对现有扶贫资产进行管理和维护。</t>
  </si>
  <si>
    <t>脱贫攻坚成果进一步巩固拓展</t>
  </si>
  <si>
    <t>驻镇帮镇扶村</t>
  </si>
  <si>
    <t>工作经费</t>
  </si>
  <si>
    <t>驻镇帮镇扶村工作经费</t>
  </si>
  <si>
    <t>驻镇帮镇扶村工作队按1%提取工作经费，共计安排驻镇帮镇扶村工作经费14万元。</t>
  </si>
  <si>
    <t>推进巩固拓展脱贫攻坚成果同乡村振兴有效衔接</t>
  </si>
  <si>
    <t>垃圾转运及长效保洁机制项目</t>
  </si>
  <si>
    <t>各村建设维护垃圾转运站、村内道路保洁、长效保洁机制</t>
  </si>
  <si>
    <t>人居环境整治成果进一步巩固</t>
  </si>
  <si>
    <t>促产业</t>
  </si>
  <si>
    <t>产业发展350万元</t>
  </si>
  <si>
    <t>香菇种植奖补项目</t>
  </si>
  <si>
    <t>大龙村、六联村、城西村脱贫户及大龙村云上瑶山种养农民专业合作社香菇种植奖补资金，每棒奖补1.5元。</t>
  </si>
  <si>
    <t>产业发展成果进一步巩固</t>
  </si>
  <si>
    <t>寨岗镇</t>
  </si>
  <si>
    <t>寨岗镇驻镇帮镇扶村工作队按1%提取工作经费，共计安排驻镇帮镇扶村工作经费14万元。</t>
  </si>
  <si>
    <t>保民生</t>
  </si>
  <si>
    <t>驻镇帮镇扶村（提升镇村公共基础设施水平）</t>
  </si>
  <si>
    <t>人居环境整治</t>
  </si>
  <si>
    <t>寨岗镇长效保洁机制项目</t>
  </si>
  <si>
    <t xml:space="preserve">1.用于按标准建设镇、村全保洁队伍，配备有保洁人员和必备工具，发放保洁经费。
2.镇、村环卫保洁设施设备采购、建设、维护、维修等；
3.建设维护垃圾转运站，村内道路日常保洁；
4.长效保洁所需的其他内容。
</t>
  </si>
  <si>
    <t>产业发展基础设施</t>
  </si>
  <si>
    <t>寨岗镇构建高质量发展基础设施建设项目</t>
  </si>
  <si>
    <t>一、提硬件，不断提升寨岗镇镇、村公共服务基础设施水平。
1.支持用于补齐必要的镇、村人居环境整治和镇、村基础设施建设短板建设等；2.用于镇村“三清三拆三整治”，生活垃圾治理；3.用于厕所革命；3.用于“六边”（村边、田边、河边、湖边、塘边、山边）村道便道、便桥建设；4.镇、村路灯建设，部路灯维修维护等。5.提升镇、村道路公共基础设施水平：交通安全设施建设、河道桥梁护栏建设、道路护栏建设、交通安全隐患点整治等；6.其他镇、村公共服务设施等。7.在保障镇村医疗、教育、文化等公共资源配置优化的基础上，支持用于完善镇村法律顾问服务机制，建设标准化卫生（院）室，乡村文化体育活动设施。8.用于改造提升农贸市场和农产品集散中心、推进乡村智慧化改造。
二。强软件，提升镇、村基础设施配套支撑。
1.建设党建引领的乡村振兴宣传阵地建设（包含党建引领乡村振兴宣传材料采购、党建引领乡村振兴宣传活动开展、乡村振兴赋能无毒村落宣传、党建组织阵地建设等）2.村内道路硬底化建设及拓宽并建立长效运维管护机制；3.全镇23个村委会集中供水设施及管网的提质改造、运维管理、修缮完善等；4.镇、村供水配套基础设施建设；5.寨岗镇网格化基层社会治理提质升级。
三、设施修复。镇域范围内农田、水利、堤防、道路、桥梁、山体等受灾修复，提升防灾减灾工作，应对各种突发情况，对我镇基础设施进行抢修，保障生产生活活动有序进行。</t>
  </si>
  <si>
    <t>产业项目</t>
  </si>
  <si>
    <t>寨岗镇构建支撑高质量发展特色优质产业项目（2440000元）</t>
  </si>
  <si>
    <t>支持用于镇村培育壮大特色优势产业，支持用于农产品精深加工及技改升级、农产品宣传推广、农业技术推广，产业发展贷款贴息等有利于农业产业发展的项目，支持必要的产业配套设施建设，支持智慧农业、数字农业发展，重点鼓励用于：发展壮大村级集体经济，扶持壮大一批具有完善利益联结机制的新型农业经营主体，支持建设一批田头小站、农产品产地冷藏保鲜设施，支持探索用现代农业产业园模式发展“一村一品、一镇一业”，创建一批农业产业强镇强村；促进撂荒地复耕复种，保障粮食安全。
一、增加产业品种，开展产业设备提升工程。
1.开展稻谷烘干机租赁业务；2.冷库建设及运行维护、出租管理；3.官坑切粉厂厂房设备建设、出租业务；4.镇属电站技改提升、设备更新、产能提升、壮大集体经济项目；
二、提升产业品质，加强产业配套基础设施建设。
1.镇属光伏发电产业项目；2.现有10亩连片规模以上种植、养殖产业的路、水、电相关配套基础设施建设项目；3.养鸡专业户专业化标准化建设项目；4.农田水利等设施建设、维修、养护项目；6.机耕路修建、硬底化等；7.农村农田供水、排水相关基础设施建设。；
三、打造高质农业产业，保障农业产业农资及技术支撑。
1.用于农田培肥，地力提质增产，助力粮食产量提升；2.购买化肥、种子、农药等；3.育苗、育种等；4.邀请专家技术指导等；5.粮食安全保障相关建设项目；6.耕地保护相关建设项目；7.开展乡村振兴技能培训。</t>
  </si>
  <si>
    <t>三排镇</t>
  </si>
  <si>
    <t>驻镇帮镇扶村工作队按1%提取工作经费，安排工作经费14万元。</t>
  </si>
  <si>
    <t>其他</t>
  </si>
  <si>
    <t>三排镇应急修缮项目</t>
  </si>
  <si>
    <t>10个行政村塌方及滑坡整治、安全隐患点治理</t>
  </si>
  <si>
    <t>产业发展</t>
  </si>
  <si>
    <t>三排镇产业发展贴息贷款项目</t>
  </si>
  <si>
    <t>镇域内产业发展贴息贷款</t>
  </si>
  <si>
    <t>大麦山镇</t>
  </si>
  <si>
    <t>驻镇帮镇扶村工作队按1%提取工作经费，安排每个镇驻镇帮镇扶村工作经费14万元。</t>
  </si>
  <si>
    <t>驻镇帮镇扶村（巩固拓展脱贫攻坚成果）</t>
  </si>
  <si>
    <t>镇域公共服务能力提升</t>
  </si>
  <si>
    <t>平安清远“三项攻坚、六大任务”项目</t>
  </si>
  <si>
    <t>大麦山镇安全生产、疫情防控、信访维稳、防灾减灾、复工复产、基层应急能力提升等</t>
  </si>
  <si>
    <t>党群服务管理及公共安全项目</t>
  </si>
  <si>
    <t>提升大麦山镇党群服务阵地、服务管理和公共安全保障等</t>
  </si>
  <si>
    <t>提升镇域公共服务能力</t>
  </si>
  <si>
    <t>饮水安全</t>
  </si>
  <si>
    <t>安全饮水项目</t>
  </si>
  <si>
    <t>解决和改善大麦山镇全域农村安全饮水等</t>
  </si>
  <si>
    <t>农田水利机耕路建设</t>
  </si>
  <si>
    <t>农业农村发展基础项目</t>
  </si>
  <si>
    <t>落实农业生产任务、优化产业发展配套设施、土地撂荒治理、粮食安全、农田水利基础设施建设及修复、农村道路及村内道路硬底化建设等</t>
  </si>
  <si>
    <t>大坪镇</t>
  </si>
  <si>
    <t>大坪镇驻镇帮镇扶村工作队按1%提取工作经费，共计安排驻镇帮镇扶村工作经费14万元</t>
  </si>
  <si>
    <t>救灾抢修</t>
  </si>
  <si>
    <t>大坪镇公益事业及救灾抢修项目</t>
  </si>
  <si>
    <t>镇域范围内农田、水利、食水、堤防、道路、桥梁、山体等受灾修复，三小场所整治，对镇、村开展应急消防配套设施建设、生产林道防火带建设等，加快推进基层应急能力建设工作。对部分农村供水工程项目进行维护改造，通过新增水源、改造管网和建蓄水池等进行建设提升。</t>
  </si>
  <si>
    <t>基础设施建设</t>
  </si>
  <si>
    <t>大坪镇公共基础设施改造提升项目</t>
  </si>
  <si>
    <t>镇域党群服务阵地、文化宣传阵地、文化宣传等费用、文体广场、文化教育医疗基础设施、农房管控及风貌提升、镇村智慧化改造、道路、机耕路等升级改造项目，提升全镇组织文化振兴和乡村治理水平，创建宜居宜业和美乡村。</t>
  </si>
  <si>
    <t>香坪镇</t>
  </si>
  <si>
    <t>7个驻镇帮镇扶村工作队按1%提取工作经费，安排每个镇驻镇帮镇扶村工作经费14万元，共计安排驻镇帮镇扶村工作经费98万元。</t>
  </si>
  <si>
    <t>应急抢修、消防安全</t>
  </si>
  <si>
    <t>香坪镇应急抢修建设项目</t>
  </si>
  <si>
    <t>应对各种突发情况，对我镇道路、水利河堤等基础设施进行应急抢修，对镇、村开展应急消防配套设施建设、生产林道防火带建设等保障生产生活活动有序进行，加快推进基层应急能力建设工作，包含项目设计、审图等前期工作经费及监理费等项目配套项目经费。</t>
  </si>
  <si>
    <t>防范化解安全隐患，增强群众幸福感</t>
  </si>
  <si>
    <t>涡水镇</t>
  </si>
  <si>
    <t>驻镇帮乡村镇扶村（提升镇村公共基础设施水平）</t>
  </si>
  <si>
    <t>耕地整治</t>
  </si>
  <si>
    <t>撂荒地、耕地整治复耕复种建设项目</t>
  </si>
  <si>
    <t xml:space="preserve">对各村可复耕撂荒耕地进行复耕复种、耕地整治等
</t>
  </si>
  <si>
    <t>保障粮食安全</t>
  </si>
  <si>
    <t>农田水利设施建设项目</t>
  </si>
  <si>
    <t>修建各村农田水利</t>
  </si>
  <si>
    <t>人居环境整建设项目</t>
  </si>
  <si>
    <t>1、美丽乡村长效保洁；
2、涡水镇农村人居环境整治；
3、涡水镇生活垃圾处理；
4、村内道路清理、应急抢险清理；                               5、乡村治理数字化，智慧村庄建设。</t>
  </si>
  <si>
    <t>农村安全饮水修缮工程建设项目</t>
  </si>
  <si>
    <t>对各自然村食水设施增加蓄水池、引水管道、一体化处理设施，更换破损管网。</t>
  </si>
  <si>
    <t>大横龙村文旅综合体基础设施建设项目</t>
  </si>
  <si>
    <t>大横龙村文旅综合体（水、电、路、雨污分流、停车场）基础设施建设</t>
  </si>
  <si>
    <t>产业发展成果进一步巩固拓展</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</si>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</sst>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sz val="10"/>
      <color theme="1"/>
      <name val="宋体"/>
      <charset val="134"/>
      <scheme val="minor"/>
    </font>
    <font>
      <sz val="10"/>
      <color rgb="FF000000"/>
      <name val="仿宋_GB2312"/>
      <charset val="134"/>
    </font>
    <font>
      <b/>
      <sz val="18"/>
      <color theme="1"/>
      <name val="方正小标宋简体"/>
      <charset val="134"/>
    </font>
    <font>
      <b/>
      <sz val="10"/>
      <color rgb="FF000000"/>
      <name val="黑体"/>
      <charset val="134"/>
    </font>
    <font>
      <b/>
      <sz val="10"/>
      <color theme="1"/>
      <name val="宋体"/>
      <charset val="134"/>
      <scheme val="minor"/>
    </font>
    <font>
      <sz val="10"/>
      <color rgb="FF000000"/>
      <name val="宋体"/>
      <charset val="134"/>
      <scheme val="minor"/>
    </font>
    <font>
      <b/>
      <sz val="18"/>
      <color theme="1"/>
      <name val="宋体"/>
      <charset val="134"/>
      <scheme val="minor"/>
    </font>
    <font>
      <b/>
      <sz val="10"/>
      <color rgb="FF000000"/>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pplyBorder="1" applyAlignment="1">
      <alignment vertical="center"/>
    </xf>
    <xf numFmtId="0" fontId="2" fillId="0" borderId="0" xfId="0" applyFont="1" applyFill="1" applyAlignment="1">
      <alignment vertical="center" wrapText="1"/>
    </xf>
    <xf numFmtId="0" fontId="2" fillId="0" borderId="0" xfId="0" applyFont="1" applyFill="1" applyBorder="1" applyAlignment="1">
      <alignment vertical="center" wrapText="1"/>
    </xf>
    <xf numFmtId="0" fontId="1" fillId="0" borderId="0" xfId="0" applyFont="1" applyFill="1" applyBorder="1" applyAlignment="1">
      <alignment horizontal="center" vertical="center"/>
    </xf>
    <xf numFmtId="0" fontId="1" fillId="0" borderId="0" xfId="0" applyFont="1" applyFill="1" applyAlignment="1">
      <alignment vertical="center"/>
    </xf>
    <xf numFmtId="176" fontId="1" fillId="0" borderId="0" xfId="0" applyNumberFormat="1" applyFont="1" applyFill="1" applyBorder="1" applyAlignment="1">
      <alignment horizontal="center" vertical="center"/>
    </xf>
    <xf numFmtId="0" fontId="1" fillId="0" borderId="0" xfId="0" applyFont="1" applyFill="1" applyBorder="1" applyAlignment="1">
      <alignment horizontal="left" vertical="center"/>
    </xf>
    <xf numFmtId="0" fontId="3" fillId="0" borderId="0" xfId="0" applyFont="1" applyFill="1" applyBorder="1" applyAlignment="1">
      <alignment horizontal="center" vertical="center"/>
    </xf>
    <xf numFmtId="31" fontId="1" fillId="0" borderId="0"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vertical="center" wrapText="1"/>
    </xf>
    <xf numFmtId="176" fontId="7" fillId="0" borderId="0" xfId="0" applyNumberFormat="1" applyFont="1" applyFill="1" applyBorder="1" applyAlignment="1">
      <alignment horizontal="center" vertical="center"/>
    </xf>
    <xf numFmtId="31" fontId="1" fillId="0" borderId="0" xfId="0" applyNumberFormat="1" applyFont="1" applyFill="1" applyAlignment="1">
      <alignment horizontal="center" vertical="center"/>
    </xf>
    <xf numFmtId="176"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76" fontId="6" fillId="0" borderId="1" xfId="0" applyNumberFormat="1" applyFont="1" applyFill="1" applyBorder="1" applyAlignment="1">
      <alignment vertical="center" wrapText="1"/>
    </xf>
    <xf numFmtId="176" fontId="9" fillId="0" borderId="1" xfId="0" applyNumberFormat="1"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A72E6"/>
      <color rgb="00F81EF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37"/>
  <sheetViews>
    <sheetView tabSelected="1" workbookViewId="0">
      <pane ySplit="4" topLeftCell="A5" activePane="bottomLeft" state="frozen"/>
      <selection/>
      <selection pane="bottomLeft" activeCell="L8" sqref="L8"/>
    </sheetView>
  </sheetViews>
  <sheetFormatPr defaultColWidth="9" defaultRowHeight="12"/>
  <cols>
    <col min="1" max="1" width="5" style="4" customWidth="1"/>
    <col min="2" max="3" width="9.85833333333333" style="4" customWidth="1"/>
    <col min="4" max="4" width="14.3083333333333" style="1" customWidth="1"/>
    <col min="5" max="5" width="13.8833333333333" style="1" customWidth="1"/>
    <col min="6" max="6" width="28.1916666666667" style="1" customWidth="1"/>
    <col min="7" max="7" width="44.8666666666667" style="1" customWidth="1"/>
    <col min="8" max="8" width="18.625" style="1" customWidth="1"/>
    <col min="9" max="9" width="14.575" style="5" customWidth="1"/>
    <col min="10" max="11" width="14.875" style="6" customWidth="1"/>
    <col min="12" max="252" width="18.625" style="1" customWidth="1"/>
    <col min="253" max="16379" width="18.625" style="1"/>
    <col min="16380" max="16384" width="9" style="1"/>
  </cols>
  <sheetData>
    <row r="1" ht="9" customHeight="1" spans="1:3">
      <c r="A1" s="7"/>
      <c r="B1" s="7"/>
      <c r="C1" s="7"/>
    </row>
    <row r="2" s="1" customFormat="1" ht="33" customHeight="1" spans="1:11">
      <c r="A2" s="8" t="s">
        <v>0</v>
      </c>
      <c r="B2" s="8"/>
      <c r="C2" s="8"/>
      <c r="D2" s="8"/>
      <c r="E2" s="8"/>
      <c r="F2" s="8"/>
      <c r="G2" s="8"/>
      <c r="H2" s="8"/>
      <c r="I2" s="8"/>
      <c r="J2" s="15"/>
      <c r="K2" s="15"/>
    </row>
    <row r="3" s="1" customFormat="1" ht="17" customHeight="1" spans="1:11">
      <c r="A3" s="4"/>
      <c r="B3" s="4"/>
      <c r="C3" s="4"/>
      <c r="H3" s="9"/>
      <c r="I3" s="16"/>
      <c r="J3" s="6"/>
      <c r="K3" s="6"/>
    </row>
    <row r="4" s="1" customFormat="1" ht="45" customHeight="1" spans="1:11">
      <c r="A4" s="10" t="s">
        <v>1</v>
      </c>
      <c r="B4" s="10" t="s">
        <v>2</v>
      </c>
      <c r="C4" s="10" t="s">
        <v>3</v>
      </c>
      <c r="D4" s="11" t="s">
        <v>4</v>
      </c>
      <c r="E4" s="11" t="s">
        <v>5</v>
      </c>
      <c r="F4" s="11" t="s">
        <v>6</v>
      </c>
      <c r="G4" s="10" t="s">
        <v>7</v>
      </c>
      <c r="H4" s="10" t="s">
        <v>8</v>
      </c>
      <c r="I4" s="10" t="s">
        <v>9</v>
      </c>
      <c r="J4" s="17" t="s">
        <v>10</v>
      </c>
      <c r="K4" s="17" t="s">
        <v>11</v>
      </c>
    </row>
    <row r="5" s="2" customFormat="1" ht="30" customHeight="1" spans="1:11">
      <c r="A5" s="12">
        <v>1</v>
      </c>
      <c r="B5" s="13" t="s">
        <v>12</v>
      </c>
      <c r="C5" s="13" t="s">
        <v>13</v>
      </c>
      <c r="D5" s="13" t="s">
        <v>14</v>
      </c>
      <c r="E5" s="13" t="s">
        <v>15</v>
      </c>
      <c r="F5" s="13" t="s">
        <v>16</v>
      </c>
      <c r="G5" s="13" t="s">
        <v>17</v>
      </c>
      <c r="H5" s="13" t="s">
        <v>18</v>
      </c>
      <c r="I5" s="18" t="s">
        <v>19</v>
      </c>
      <c r="J5" s="19">
        <v>1000000</v>
      </c>
      <c r="K5" s="19"/>
    </row>
    <row r="6" s="2" customFormat="1" ht="30" customHeight="1" spans="1:11">
      <c r="A6" s="12">
        <v>2</v>
      </c>
      <c r="B6" s="13" t="s">
        <v>12</v>
      </c>
      <c r="C6" s="13"/>
      <c r="D6" s="13"/>
      <c r="E6" s="13"/>
      <c r="F6" s="13" t="s">
        <v>20</v>
      </c>
      <c r="G6" s="13" t="s">
        <v>21</v>
      </c>
      <c r="H6" s="13" t="s">
        <v>22</v>
      </c>
      <c r="I6" s="18" t="s">
        <v>19</v>
      </c>
      <c r="J6" s="20">
        <v>100000</v>
      </c>
      <c r="K6" s="20"/>
    </row>
    <row r="7" s="3" customFormat="1" ht="30" customHeight="1" spans="1:13">
      <c r="A7" s="12">
        <v>3</v>
      </c>
      <c r="B7" s="13" t="s">
        <v>12</v>
      </c>
      <c r="C7" s="13"/>
      <c r="D7" s="13" t="s">
        <v>23</v>
      </c>
      <c r="E7" s="13" t="s">
        <v>24</v>
      </c>
      <c r="F7" s="13" t="s">
        <v>25</v>
      </c>
      <c r="G7" s="13" t="s">
        <v>26</v>
      </c>
      <c r="H7" s="13" t="s">
        <v>27</v>
      </c>
      <c r="I7" s="13" t="s">
        <v>19</v>
      </c>
      <c r="J7" s="19">
        <v>140000</v>
      </c>
      <c r="K7" s="19"/>
      <c r="L7" s="2"/>
      <c r="M7" s="2"/>
    </row>
    <row r="8" s="3" customFormat="1" ht="30" customHeight="1" spans="1:13">
      <c r="A8" s="12">
        <v>4</v>
      </c>
      <c r="B8" s="13" t="s">
        <v>12</v>
      </c>
      <c r="C8" s="13"/>
      <c r="D8" s="13"/>
      <c r="E8" s="13"/>
      <c r="F8" s="13" t="s">
        <v>28</v>
      </c>
      <c r="G8" s="13" t="s">
        <v>29</v>
      </c>
      <c r="H8" s="13" t="s">
        <v>30</v>
      </c>
      <c r="I8" s="13" t="s">
        <v>19</v>
      </c>
      <c r="J8" s="19">
        <v>1300000</v>
      </c>
      <c r="K8" s="19"/>
      <c r="L8" s="2"/>
      <c r="M8" s="2"/>
    </row>
    <row r="9" s="2" customFormat="1" ht="24" spans="1:11">
      <c r="A9" s="12">
        <v>5</v>
      </c>
      <c r="B9" s="13" t="s">
        <v>12</v>
      </c>
      <c r="C9" s="13" t="s">
        <v>31</v>
      </c>
      <c r="D9" s="13" t="s">
        <v>14</v>
      </c>
      <c r="E9" s="13" t="s">
        <v>32</v>
      </c>
      <c r="F9" s="13" t="s">
        <v>33</v>
      </c>
      <c r="G9" s="13" t="s">
        <v>34</v>
      </c>
      <c r="H9" s="13" t="s">
        <v>35</v>
      </c>
      <c r="I9" s="13" t="s">
        <v>19</v>
      </c>
      <c r="J9" s="19">
        <v>500000</v>
      </c>
      <c r="K9" s="19"/>
    </row>
    <row r="10" s="3" customFormat="1" ht="30" customHeight="1" spans="1:13">
      <c r="A10" s="12">
        <v>6</v>
      </c>
      <c r="B10" s="13" t="s">
        <v>36</v>
      </c>
      <c r="C10" s="13"/>
      <c r="D10" s="13" t="s">
        <v>23</v>
      </c>
      <c r="E10" s="13" t="s">
        <v>24</v>
      </c>
      <c r="F10" s="13" t="s">
        <v>25</v>
      </c>
      <c r="G10" s="13" t="s">
        <v>37</v>
      </c>
      <c r="H10" s="13" t="s">
        <v>22</v>
      </c>
      <c r="I10" s="13" t="s">
        <v>19</v>
      </c>
      <c r="J10" s="19">
        <v>140000</v>
      </c>
      <c r="K10" s="19"/>
      <c r="L10" s="2"/>
      <c r="M10" s="2"/>
    </row>
    <row r="11" s="3" customFormat="1" ht="30" customHeight="1" spans="1:13">
      <c r="A11" s="12">
        <v>7</v>
      </c>
      <c r="B11" s="13" t="s">
        <v>36</v>
      </c>
      <c r="C11" s="13" t="s">
        <v>38</v>
      </c>
      <c r="D11" s="13" t="s">
        <v>39</v>
      </c>
      <c r="E11" s="13" t="s">
        <v>40</v>
      </c>
      <c r="F11" s="13" t="s">
        <v>41</v>
      </c>
      <c r="G11" s="13" t="s">
        <v>42</v>
      </c>
      <c r="H11" s="13" t="s">
        <v>30</v>
      </c>
      <c r="I11" s="13" t="s">
        <v>19</v>
      </c>
      <c r="J11" s="19">
        <v>3150000</v>
      </c>
      <c r="K11" s="19"/>
      <c r="L11" s="2"/>
      <c r="M11" s="2"/>
    </row>
    <row r="12" s="3" customFormat="1" ht="72" customHeight="1" spans="1:13">
      <c r="A12" s="12">
        <v>8</v>
      </c>
      <c r="B12" s="13" t="s">
        <v>36</v>
      </c>
      <c r="C12" s="13" t="s">
        <v>31</v>
      </c>
      <c r="D12" s="13" t="s">
        <v>14</v>
      </c>
      <c r="E12" s="13" t="s">
        <v>43</v>
      </c>
      <c r="F12" s="13" t="s">
        <v>44</v>
      </c>
      <c r="G12" s="13" t="s">
        <v>45</v>
      </c>
      <c r="H12" s="13" t="s">
        <v>30</v>
      </c>
      <c r="I12" s="13" t="s">
        <v>19</v>
      </c>
      <c r="J12" s="19">
        <v>3900000</v>
      </c>
      <c r="K12" s="19"/>
      <c r="L12" s="2"/>
      <c r="M12" s="2"/>
    </row>
    <row r="13" s="3" customFormat="1" ht="57" customHeight="1" spans="1:13">
      <c r="A13" s="12">
        <v>9</v>
      </c>
      <c r="B13" s="13" t="s">
        <v>36</v>
      </c>
      <c r="C13" s="13"/>
      <c r="D13" s="13" t="s">
        <v>14</v>
      </c>
      <c r="E13" s="13" t="s">
        <v>46</v>
      </c>
      <c r="F13" s="13" t="s">
        <v>47</v>
      </c>
      <c r="G13" s="13" t="s">
        <v>48</v>
      </c>
      <c r="H13" s="13" t="s">
        <v>35</v>
      </c>
      <c r="I13" s="14" t="s">
        <v>19</v>
      </c>
      <c r="J13" s="19">
        <v>2433000</v>
      </c>
      <c r="K13" s="19"/>
      <c r="L13" s="2"/>
      <c r="M13" s="2"/>
    </row>
    <row r="14" s="3" customFormat="1" ht="30" customHeight="1" spans="1:13">
      <c r="A14" s="12">
        <v>10</v>
      </c>
      <c r="B14" s="13" t="s">
        <v>49</v>
      </c>
      <c r="C14" s="13"/>
      <c r="D14" s="13" t="s">
        <v>23</v>
      </c>
      <c r="E14" s="13" t="s">
        <v>24</v>
      </c>
      <c r="F14" s="13" t="s">
        <v>25</v>
      </c>
      <c r="G14" s="13" t="s">
        <v>50</v>
      </c>
      <c r="H14" s="13" t="s">
        <v>27</v>
      </c>
      <c r="I14" s="13" t="s">
        <v>19</v>
      </c>
      <c r="J14" s="19">
        <v>140000</v>
      </c>
      <c r="K14" s="19"/>
      <c r="L14" s="2"/>
      <c r="M14" s="2"/>
    </row>
    <row r="15" s="2" customFormat="1" ht="30" customHeight="1" spans="1:11">
      <c r="A15" s="12">
        <v>11</v>
      </c>
      <c r="B15" s="13" t="s">
        <v>49</v>
      </c>
      <c r="C15" s="13"/>
      <c r="D15" s="13"/>
      <c r="E15" s="13" t="s">
        <v>51</v>
      </c>
      <c r="F15" s="13" t="s">
        <v>52</v>
      </c>
      <c r="G15" s="13" t="s">
        <v>53</v>
      </c>
      <c r="H15" s="13" t="s">
        <v>22</v>
      </c>
      <c r="I15" s="13" t="s">
        <v>19</v>
      </c>
      <c r="J15" s="19">
        <v>600000</v>
      </c>
      <c r="K15" s="19"/>
    </row>
    <row r="16" s="3" customFormat="1" ht="30" customHeight="1" spans="1:13">
      <c r="A16" s="12">
        <v>12</v>
      </c>
      <c r="B16" s="13" t="s">
        <v>49</v>
      </c>
      <c r="C16" s="13"/>
      <c r="D16" s="13"/>
      <c r="E16" s="13" t="s">
        <v>54</v>
      </c>
      <c r="F16" s="13" t="s">
        <v>55</v>
      </c>
      <c r="G16" s="13" t="s">
        <v>56</v>
      </c>
      <c r="H16" s="13" t="s">
        <v>35</v>
      </c>
      <c r="I16" s="13" t="s">
        <v>19</v>
      </c>
      <c r="J16" s="19">
        <v>500000</v>
      </c>
      <c r="K16" s="19"/>
      <c r="L16" s="2"/>
      <c r="M16" s="2"/>
    </row>
    <row r="17" s="3" customFormat="1" ht="30" customHeight="1" spans="1:13">
      <c r="A17" s="12">
        <v>13</v>
      </c>
      <c r="B17" s="13" t="s">
        <v>57</v>
      </c>
      <c r="C17" s="13"/>
      <c r="D17" s="13" t="s">
        <v>23</v>
      </c>
      <c r="E17" s="13" t="s">
        <v>24</v>
      </c>
      <c r="F17" s="13" t="s">
        <v>25</v>
      </c>
      <c r="G17" s="13" t="s">
        <v>58</v>
      </c>
      <c r="H17" s="13" t="s">
        <v>27</v>
      </c>
      <c r="I17" s="13" t="s">
        <v>19</v>
      </c>
      <c r="J17" s="19">
        <v>140000</v>
      </c>
      <c r="K17" s="19"/>
      <c r="L17" s="2"/>
      <c r="M17" s="2"/>
    </row>
    <row r="18" s="2" customFormat="1" ht="30" customHeight="1" spans="1:11">
      <c r="A18" s="12">
        <v>14</v>
      </c>
      <c r="B18" s="13" t="s">
        <v>57</v>
      </c>
      <c r="C18" s="13" t="s">
        <v>38</v>
      </c>
      <c r="D18" s="13" t="s">
        <v>59</v>
      </c>
      <c r="E18" s="13" t="s">
        <v>60</v>
      </c>
      <c r="F18" s="13" t="s">
        <v>61</v>
      </c>
      <c r="G18" s="13" t="s">
        <v>62</v>
      </c>
      <c r="H18" s="13" t="s">
        <v>22</v>
      </c>
      <c r="I18" s="13" t="s">
        <v>19</v>
      </c>
      <c r="J18" s="19">
        <v>2000000</v>
      </c>
      <c r="K18" s="19"/>
    </row>
    <row r="19" s="3" customFormat="1" ht="30" customHeight="1" spans="1:13">
      <c r="A19" s="12">
        <v>15</v>
      </c>
      <c r="B19" s="13"/>
      <c r="C19" s="13"/>
      <c r="D19" s="13"/>
      <c r="E19" s="13"/>
      <c r="F19" s="13"/>
      <c r="G19" s="13"/>
      <c r="H19" s="13"/>
      <c r="I19" s="13" t="s">
        <v>19</v>
      </c>
      <c r="J19" s="19">
        <v>1000000</v>
      </c>
      <c r="K19" s="19"/>
      <c r="L19" s="2"/>
      <c r="M19" s="2"/>
    </row>
    <row r="20" s="3" customFormat="1" ht="30" customHeight="1" spans="1:13">
      <c r="A20" s="12">
        <v>16</v>
      </c>
      <c r="B20" s="13" t="s">
        <v>57</v>
      </c>
      <c r="C20" s="13"/>
      <c r="D20" s="13"/>
      <c r="E20" s="13" t="s">
        <v>60</v>
      </c>
      <c r="F20" s="13" t="s">
        <v>63</v>
      </c>
      <c r="G20" s="13" t="s">
        <v>64</v>
      </c>
      <c r="H20" s="13" t="s">
        <v>65</v>
      </c>
      <c r="I20" s="13" t="s">
        <v>19</v>
      </c>
      <c r="J20" s="19">
        <v>800000</v>
      </c>
      <c r="K20" s="19"/>
      <c r="L20" s="2"/>
      <c r="M20" s="2"/>
    </row>
    <row r="21" s="3" customFormat="1" ht="30" customHeight="1" spans="1:13">
      <c r="A21" s="12">
        <v>17</v>
      </c>
      <c r="B21" s="13" t="s">
        <v>57</v>
      </c>
      <c r="C21" s="13"/>
      <c r="D21" s="13"/>
      <c r="E21" s="13" t="s">
        <v>66</v>
      </c>
      <c r="F21" s="13" t="s">
        <v>67</v>
      </c>
      <c r="G21" s="13" t="s">
        <v>68</v>
      </c>
      <c r="H21" s="13" t="s">
        <v>65</v>
      </c>
      <c r="I21" s="13" t="s">
        <v>19</v>
      </c>
      <c r="J21" s="19">
        <v>800000</v>
      </c>
      <c r="K21" s="19"/>
      <c r="L21" s="2"/>
      <c r="M21" s="2"/>
    </row>
    <row r="22" s="3" customFormat="1" ht="30" customHeight="1" spans="1:13">
      <c r="A22" s="12">
        <v>18</v>
      </c>
      <c r="B22" s="13" t="s">
        <v>57</v>
      </c>
      <c r="C22" s="13"/>
      <c r="D22" s="13"/>
      <c r="E22" s="13" t="s">
        <v>69</v>
      </c>
      <c r="F22" s="13" t="s">
        <v>70</v>
      </c>
      <c r="G22" s="13" t="s">
        <v>71</v>
      </c>
      <c r="H22" s="13" t="s">
        <v>22</v>
      </c>
      <c r="I22" s="13" t="s">
        <v>19</v>
      </c>
      <c r="J22" s="19">
        <v>2800000</v>
      </c>
      <c r="K22" s="19"/>
      <c r="L22" s="2"/>
      <c r="M22" s="2"/>
    </row>
    <row r="23" s="3" customFormat="1" ht="30" customHeight="1" spans="1:13">
      <c r="A23" s="12">
        <v>19</v>
      </c>
      <c r="B23" s="13" t="s">
        <v>72</v>
      </c>
      <c r="C23" s="13"/>
      <c r="D23" s="13" t="s">
        <v>23</v>
      </c>
      <c r="E23" s="13" t="s">
        <v>24</v>
      </c>
      <c r="F23" s="13" t="s">
        <v>25</v>
      </c>
      <c r="G23" s="13" t="s">
        <v>73</v>
      </c>
      <c r="H23" s="13" t="s">
        <v>27</v>
      </c>
      <c r="I23" s="13" t="s">
        <v>19</v>
      </c>
      <c r="J23" s="19">
        <v>140000</v>
      </c>
      <c r="K23" s="19"/>
      <c r="L23" s="2"/>
      <c r="M23" s="2"/>
    </row>
    <row r="24" s="3" customFormat="1" ht="30" customHeight="1" spans="1:13">
      <c r="A24" s="12">
        <v>20</v>
      </c>
      <c r="B24" s="13" t="s">
        <v>72</v>
      </c>
      <c r="C24" s="13" t="s">
        <v>38</v>
      </c>
      <c r="D24" s="13" t="s">
        <v>39</v>
      </c>
      <c r="E24" s="13" t="s">
        <v>74</v>
      </c>
      <c r="F24" s="13" t="s">
        <v>75</v>
      </c>
      <c r="G24" s="13" t="s">
        <v>76</v>
      </c>
      <c r="H24" s="13" t="s">
        <v>22</v>
      </c>
      <c r="I24" s="13" t="s">
        <v>19</v>
      </c>
      <c r="J24" s="19">
        <v>3500000</v>
      </c>
      <c r="K24" s="19"/>
      <c r="L24" s="2"/>
      <c r="M24" s="2"/>
    </row>
    <row r="25" s="2" customFormat="1" ht="30" customHeight="1" spans="1:11">
      <c r="A25" s="12">
        <v>21</v>
      </c>
      <c r="B25" s="13" t="s">
        <v>72</v>
      </c>
      <c r="C25" s="13"/>
      <c r="D25" s="13"/>
      <c r="E25" s="13" t="s">
        <v>77</v>
      </c>
      <c r="F25" s="13" t="s">
        <v>78</v>
      </c>
      <c r="G25" s="13" t="s">
        <v>79</v>
      </c>
      <c r="H25" s="13" t="s">
        <v>22</v>
      </c>
      <c r="I25" s="13" t="s">
        <v>19</v>
      </c>
      <c r="J25" s="19">
        <v>2750000</v>
      </c>
      <c r="K25" s="19"/>
    </row>
    <row r="26" s="3" customFormat="1" ht="30" customHeight="1" spans="1:13">
      <c r="A26" s="12">
        <v>22</v>
      </c>
      <c r="B26" s="13" t="s">
        <v>80</v>
      </c>
      <c r="C26" s="13"/>
      <c r="D26" s="13" t="s">
        <v>23</v>
      </c>
      <c r="E26" s="13" t="s">
        <v>24</v>
      </c>
      <c r="F26" s="13" t="s">
        <v>25</v>
      </c>
      <c r="G26" s="13" t="s">
        <v>81</v>
      </c>
      <c r="H26" s="13" t="s">
        <v>27</v>
      </c>
      <c r="I26" s="13" t="s">
        <v>19</v>
      </c>
      <c r="J26" s="19">
        <v>140000</v>
      </c>
      <c r="K26" s="19"/>
      <c r="L26" s="2"/>
      <c r="M26" s="2"/>
    </row>
    <row r="27" s="3" customFormat="1" ht="30" customHeight="1" spans="1:13">
      <c r="A27" s="12">
        <v>23</v>
      </c>
      <c r="B27" s="13" t="s">
        <v>80</v>
      </c>
      <c r="C27" s="13"/>
      <c r="D27" s="13"/>
      <c r="E27" s="13" t="s">
        <v>82</v>
      </c>
      <c r="F27" s="13" t="s">
        <v>83</v>
      </c>
      <c r="G27" s="13" t="s">
        <v>84</v>
      </c>
      <c r="H27" s="13" t="s">
        <v>85</v>
      </c>
      <c r="I27" s="13" t="s">
        <v>19</v>
      </c>
      <c r="J27" s="19">
        <v>1500000</v>
      </c>
      <c r="K27" s="19"/>
      <c r="L27" s="2"/>
      <c r="M27" s="2"/>
    </row>
    <row r="28" s="3" customFormat="1" ht="30" customHeight="1" spans="1:13">
      <c r="A28" s="12">
        <v>24</v>
      </c>
      <c r="B28" s="13" t="s">
        <v>86</v>
      </c>
      <c r="C28" s="13" t="s">
        <v>13</v>
      </c>
      <c r="D28" s="13" t="s">
        <v>87</v>
      </c>
      <c r="E28" s="13" t="s">
        <v>88</v>
      </c>
      <c r="F28" s="13" t="s">
        <v>89</v>
      </c>
      <c r="G28" s="13" t="s">
        <v>90</v>
      </c>
      <c r="H28" s="13" t="s">
        <v>91</v>
      </c>
      <c r="I28" s="13" t="s">
        <v>19</v>
      </c>
      <c r="J28" s="19">
        <v>707000</v>
      </c>
      <c r="K28" s="19"/>
      <c r="L28" s="2"/>
      <c r="M28" s="2"/>
    </row>
    <row r="29" s="3" customFormat="1" ht="30" customHeight="1" spans="1:13">
      <c r="A29" s="12">
        <v>25</v>
      </c>
      <c r="B29" s="13" t="s">
        <v>86</v>
      </c>
      <c r="C29" s="13"/>
      <c r="D29" s="13"/>
      <c r="E29" s="13"/>
      <c r="F29" s="13" t="s">
        <v>92</v>
      </c>
      <c r="G29" s="13" t="s">
        <v>93</v>
      </c>
      <c r="H29" s="13" t="s">
        <v>35</v>
      </c>
      <c r="I29" s="13" t="s">
        <v>19</v>
      </c>
      <c r="J29" s="19">
        <v>1200000</v>
      </c>
      <c r="K29" s="19"/>
      <c r="L29" s="2"/>
      <c r="M29" s="2"/>
    </row>
    <row r="30" s="2" customFormat="1" ht="38" customHeight="1" spans="1:11">
      <c r="A30" s="12">
        <v>26</v>
      </c>
      <c r="B30" s="13" t="s">
        <v>86</v>
      </c>
      <c r="C30" s="13"/>
      <c r="D30" s="13"/>
      <c r="E30" s="13" t="s">
        <v>40</v>
      </c>
      <c r="F30" s="13" t="s">
        <v>94</v>
      </c>
      <c r="G30" s="13" t="s">
        <v>95</v>
      </c>
      <c r="H30" s="13" t="s">
        <v>30</v>
      </c>
      <c r="I30" s="13" t="s">
        <v>19</v>
      </c>
      <c r="J30" s="20">
        <v>1510000</v>
      </c>
      <c r="K30" s="19"/>
    </row>
    <row r="31" s="3" customFormat="1" ht="30" customHeight="1" spans="1:13">
      <c r="A31" s="12">
        <v>27</v>
      </c>
      <c r="B31" s="13" t="s">
        <v>86</v>
      </c>
      <c r="C31" s="13"/>
      <c r="D31" s="13" t="s">
        <v>23</v>
      </c>
      <c r="E31" s="13" t="s">
        <v>24</v>
      </c>
      <c r="F31" s="13" t="s">
        <v>25</v>
      </c>
      <c r="G31" s="13" t="s">
        <v>81</v>
      </c>
      <c r="H31" s="13" t="s">
        <v>27</v>
      </c>
      <c r="I31" s="13" t="s">
        <v>19</v>
      </c>
      <c r="J31" s="19">
        <v>140000</v>
      </c>
      <c r="K31" s="19"/>
      <c r="L31" s="2"/>
      <c r="M31" s="2"/>
    </row>
    <row r="32" s="3" customFormat="1" ht="30" customHeight="1" spans="1:13">
      <c r="A32" s="12">
        <v>28</v>
      </c>
      <c r="B32" s="13" t="s">
        <v>86</v>
      </c>
      <c r="C32" s="13" t="s">
        <v>38</v>
      </c>
      <c r="D32" s="13" t="s">
        <v>59</v>
      </c>
      <c r="E32" s="13" t="s">
        <v>40</v>
      </c>
      <c r="F32" s="13" t="s">
        <v>96</v>
      </c>
      <c r="G32" s="13" t="s">
        <v>97</v>
      </c>
      <c r="H32" s="13" t="s">
        <v>22</v>
      </c>
      <c r="I32" s="13" t="s">
        <v>19</v>
      </c>
      <c r="J32" s="19">
        <v>1200000</v>
      </c>
      <c r="K32" s="19"/>
      <c r="L32" s="2"/>
      <c r="M32" s="2"/>
    </row>
    <row r="33" s="3" customFormat="1" ht="30" customHeight="1" spans="1:13">
      <c r="A33" s="12">
        <v>29</v>
      </c>
      <c r="B33" s="13" t="s">
        <v>86</v>
      </c>
      <c r="C33" s="13"/>
      <c r="D33" s="13"/>
      <c r="E33" s="13" t="s">
        <v>54</v>
      </c>
      <c r="F33" s="13" t="s">
        <v>98</v>
      </c>
      <c r="G33" s="13" t="s">
        <v>99</v>
      </c>
      <c r="H33" s="13" t="s">
        <v>100</v>
      </c>
      <c r="I33" s="13" t="s">
        <v>19</v>
      </c>
      <c r="J33" s="19">
        <v>1650000</v>
      </c>
      <c r="K33" s="19"/>
      <c r="L33" s="2"/>
      <c r="M33" s="2"/>
    </row>
    <row r="34" s="3" customFormat="1" ht="30" customHeight="1" spans="1:13">
      <c r="A34" s="12" t="s">
        <v>101</v>
      </c>
      <c r="B34" s="12"/>
      <c r="C34" s="14"/>
      <c r="D34" s="14"/>
      <c r="E34" s="14"/>
      <c r="F34" s="14"/>
      <c r="G34" s="14"/>
      <c r="H34" s="14"/>
      <c r="I34" s="14"/>
      <c r="J34" s="19">
        <f>SUM(J5:J33)</f>
        <v>35880000</v>
      </c>
      <c r="K34" s="19"/>
      <c r="L34" s="2"/>
      <c r="M34" s="2"/>
    </row>
    <row r="35" ht="30" customHeight="1"/>
    <row r="36" ht="30" customHeight="1"/>
    <row r="37" ht="30" customHeight="1"/>
  </sheetData>
  <autoFilter xmlns:etc="http://www.wps.cn/officeDocument/2017/etCustomData" ref="A4:S34" etc:filterBottomFollowUsedRange="0">
    <extLst/>
  </autoFilter>
  <mergeCells count="14">
    <mergeCell ref="A1:C1"/>
    <mergeCell ref="A2:K2"/>
    <mergeCell ref="H3:J3"/>
    <mergeCell ref="A34:B34"/>
    <mergeCell ref="C5:C7"/>
    <mergeCell ref="C12:C13"/>
    <mergeCell ref="C18:C21"/>
    <mergeCell ref="C24:C25"/>
    <mergeCell ref="C28:C31"/>
    <mergeCell ref="D18:D19"/>
    <mergeCell ref="D20:D21"/>
    <mergeCell ref="D24:D25"/>
    <mergeCell ref="D28:D30"/>
    <mergeCell ref="E28:E29"/>
  </mergeCells>
  <pageMargins left="0.511805555555556" right="0.196527777777778" top="0.511805555555556" bottom="0.66875" header="0.5" footer="0.5"/>
  <pageSetup paperSize="9" scale="7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2023年 (驻镇帮镇)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唐辉明</dc:creator>
  <cp:lastModifiedBy>_☆-吖雯</cp:lastModifiedBy>
  <dcterms:created xsi:type="dcterms:W3CDTF">2023-05-17T02:10:00Z</dcterms:created>
  <dcterms:modified xsi:type="dcterms:W3CDTF">2025-12-15T08:57:58Z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1CEAD6FB042B49A6AA1B86BCD1A0EF08_12</vt:lpwstr>
  </property>
</Properties>
</file>