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3" sheetId="1" r:id="rId1"/>
  </sheets>
  <definedNames>
    <definedName name="_xlnm.Print_Titles" localSheetId="0">'Sheet3'!$4:$4</definedName>
  </definedNames>
  <calcPr fullCalcOnLoad="1"/>
</workbook>
</file>

<file path=xl/sharedStrings.xml><?xml version="1.0" encoding="utf-8"?>
<sst xmlns="http://schemas.openxmlformats.org/spreadsheetml/2006/main" count="69" uniqueCount="52">
  <si>
    <t>附件1</t>
  </si>
  <si>
    <t>连南县2020年省级涉农资金统筹整合情况表</t>
  </si>
  <si>
    <t>单位：万元</t>
  </si>
  <si>
    <t>类别</t>
  </si>
  <si>
    <t>任务名称</t>
  </si>
  <si>
    <t>具体项目</t>
  </si>
  <si>
    <t>县级主管部门</t>
  </si>
  <si>
    <t>是否属于亮点任务</t>
  </si>
  <si>
    <t>部门申报项目预算</t>
  </si>
  <si>
    <t>省级补助资金金额</t>
  </si>
  <si>
    <t>合计</t>
  </si>
  <si>
    <t>一、考核事项</t>
  </si>
  <si>
    <t>小计</t>
  </si>
  <si>
    <t>高标准农田建设</t>
  </si>
  <si>
    <t>清远市连南瑶族自治县2020年高标准农田建设</t>
  </si>
  <si>
    <t>农业农村局</t>
  </si>
  <si>
    <t>畜禽养殖废弃物资源化利用</t>
  </si>
  <si>
    <t>清远市连南瑶族自治县农产品质量安全及动植物疫病防控体系建设——畜禽养殖废弃物资源化利用</t>
  </si>
  <si>
    <t>农村“厕所革命”</t>
  </si>
  <si>
    <t>推进农村公厕建设</t>
  </si>
  <si>
    <t>农村人居环境整治（村庄清洁行动）</t>
  </si>
  <si>
    <t>镇级污水处理池</t>
  </si>
  <si>
    <t>水利局</t>
  </si>
  <si>
    <t>农村污水处理设施建设</t>
  </si>
  <si>
    <t>美丽乡村</t>
  </si>
  <si>
    <t>打赢脱贫攻坚战</t>
  </si>
  <si>
    <t>2020年省“定保基本民生”扶贫开发</t>
  </si>
  <si>
    <t>“四好农村路”建设</t>
  </si>
  <si>
    <t>新建通村组.等外路.产业园等硬化路70公里</t>
  </si>
  <si>
    <t>交通运输局</t>
  </si>
  <si>
    <t>永久基本农田保护</t>
  </si>
  <si>
    <t>2019年度基本农田保护经济补偿省级补助资金</t>
  </si>
  <si>
    <t>自然资源局</t>
  </si>
  <si>
    <t>碳汇造林及抚育</t>
  </si>
  <si>
    <t>连南县2020年绿美古树乡村建设</t>
  </si>
  <si>
    <t>连南县2020年森林碳汇造林</t>
  </si>
  <si>
    <t>连南县2020年森林碳汇抚育</t>
  </si>
  <si>
    <t>二、非考核硬任务</t>
  </si>
  <si>
    <t>一村一品、一镇一业</t>
  </si>
  <si>
    <t>清远市连南瑶族自治县一村一品、一镇一业</t>
  </si>
  <si>
    <t>千村示范、万村整治</t>
  </si>
  <si>
    <t>千村示范，万村整治</t>
  </si>
  <si>
    <t>森林生态综合示范园建设</t>
  </si>
  <si>
    <t>连南万山朝王森林生态综合示范园建设</t>
  </si>
  <si>
    <t>是</t>
  </si>
  <si>
    <t>全面推进河长制湖长制</t>
  </si>
  <si>
    <t>连南县河湖管理范围划定项目</t>
  </si>
  <si>
    <t>连南瑶族自治县小型水利工程管护项目</t>
  </si>
  <si>
    <t>三、其他涉农项目</t>
  </si>
  <si>
    <t>其他涉农项目</t>
  </si>
  <si>
    <t>清远市连南瑶族自治县政策性农业保险保费补贴与农村改革补助--政策性农业保险保费补贴</t>
  </si>
  <si>
    <t>连南瑶族自治县政策性森林保险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</si>
</sst>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.00_ ;_ @_ "/>
  </numFmts>
  <fonts count="32">
    <font>
      <sz val="10"/>
      <color indexed="8"/>
      <name val="Times New Roman"/>
      <family val="1"/>
    </font>
    <font>
      <sz val="10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3" fillId="2" borderId="0" applyProtection="0">
      <alignment/>
    </xf>
    <xf numFmtId="0" fontId="20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3" fillId="2" borderId="0" applyProtection="0">
      <alignment/>
    </xf>
    <xf numFmtId="0" fontId="17" fillId="4" borderId="0" applyProtection="0">
      <alignment/>
    </xf>
    <xf numFmtId="43" fontId="0" fillId="0" borderId="0" applyProtection="0">
      <alignment/>
    </xf>
    <xf numFmtId="0" fontId="15" fillId="2" borderId="0" applyProtection="0">
      <alignment/>
    </xf>
    <xf numFmtId="0" fontId="22" fillId="0" borderId="0" applyProtection="0">
      <alignment/>
    </xf>
    <xf numFmtId="9" fontId="0" fillId="0" borderId="0" applyProtection="0">
      <alignment/>
    </xf>
    <xf numFmtId="0" fontId="23" fillId="0" borderId="0" applyProtection="0">
      <alignment/>
    </xf>
    <xf numFmtId="0" fontId="0" fillId="5" borderId="2" applyProtection="0">
      <alignment/>
    </xf>
    <xf numFmtId="0" fontId="15" fillId="4" borderId="0" applyProtection="0">
      <alignment/>
    </xf>
    <xf numFmtId="0" fontId="21" fillId="0" borderId="0" applyProtection="0">
      <alignment/>
    </xf>
    <xf numFmtId="0" fontId="26" fillId="0" borderId="0" applyProtection="0">
      <alignment/>
    </xf>
    <xf numFmtId="0" fontId="27" fillId="0" borderId="0" applyProtection="0">
      <alignment/>
    </xf>
    <xf numFmtId="0" fontId="28" fillId="0" borderId="0" applyProtection="0">
      <alignment/>
    </xf>
    <xf numFmtId="0" fontId="29" fillId="0" borderId="3" applyProtection="0">
      <alignment/>
    </xf>
    <xf numFmtId="0" fontId="30" fillId="0" borderId="3" applyProtection="0">
      <alignment/>
    </xf>
    <xf numFmtId="0" fontId="15" fillId="6" borderId="0" applyProtection="0">
      <alignment/>
    </xf>
    <xf numFmtId="0" fontId="21" fillId="0" borderId="4" applyProtection="0">
      <alignment/>
    </xf>
    <xf numFmtId="0" fontId="15" fillId="7" borderId="0" applyProtection="0">
      <alignment/>
    </xf>
    <xf numFmtId="0" fontId="25" fillId="8" borderId="5" applyProtection="0">
      <alignment/>
    </xf>
    <xf numFmtId="0" fontId="18" fillId="8" borderId="1" applyProtection="0">
      <alignment/>
    </xf>
    <xf numFmtId="0" fontId="31" fillId="9" borderId="6" applyProtection="0">
      <alignment/>
    </xf>
    <xf numFmtId="0" fontId="3" fillId="3" borderId="0" applyProtection="0">
      <alignment/>
    </xf>
    <xf numFmtId="0" fontId="15" fillId="10" borderId="0" applyProtection="0">
      <alignment/>
    </xf>
    <xf numFmtId="0" fontId="24" fillId="0" borderId="7" applyProtection="0">
      <alignment/>
    </xf>
    <xf numFmtId="0" fontId="16" fillId="0" borderId="8" applyProtection="0">
      <alignment/>
    </xf>
    <xf numFmtId="0" fontId="19" fillId="2" borderId="0" applyProtection="0">
      <alignment/>
    </xf>
    <xf numFmtId="0" fontId="17" fillId="11" borderId="0" applyProtection="0">
      <alignment/>
    </xf>
    <xf numFmtId="0" fontId="3" fillId="12" borderId="0" applyProtection="0">
      <alignment/>
    </xf>
    <xf numFmtId="0" fontId="15" fillId="13" borderId="0" applyProtection="0">
      <alignment/>
    </xf>
    <xf numFmtId="0" fontId="3" fillId="14" borderId="0" applyProtection="0">
      <alignment/>
    </xf>
    <xf numFmtId="0" fontId="3" fillId="6" borderId="0" applyProtection="0">
      <alignment/>
    </xf>
    <xf numFmtId="0" fontId="3" fillId="4" borderId="0" applyProtection="0">
      <alignment/>
    </xf>
    <xf numFmtId="0" fontId="3" fillId="4" borderId="0" applyProtection="0">
      <alignment/>
    </xf>
    <xf numFmtId="0" fontId="15" fillId="15" borderId="0" applyProtection="0">
      <alignment/>
    </xf>
    <xf numFmtId="0" fontId="15" fillId="16" borderId="0" applyProtection="0">
      <alignment/>
    </xf>
    <xf numFmtId="0" fontId="3" fillId="7" borderId="0" applyProtection="0">
      <alignment/>
    </xf>
    <xf numFmtId="0" fontId="3" fillId="7" borderId="0" applyProtection="0">
      <alignment/>
    </xf>
    <xf numFmtId="0" fontId="15" fillId="13" borderId="0" applyProtection="0">
      <alignment/>
    </xf>
    <xf numFmtId="0" fontId="3" fillId="6" borderId="0" applyProtection="0">
      <alignment/>
    </xf>
    <xf numFmtId="0" fontId="15" fillId="6" borderId="0" applyProtection="0">
      <alignment/>
    </xf>
    <xf numFmtId="0" fontId="15" fillId="17" borderId="0" applyProtection="0">
      <alignment/>
    </xf>
    <xf numFmtId="0" fontId="3" fillId="3" borderId="0" applyProtection="0">
      <alignment/>
    </xf>
    <xf numFmtId="0" fontId="15" fillId="3" borderId="0" applyProtection="0">
      <alignment/>
    </xf>
  </cellStyleXfs>
  <cellXfs count="48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3" fontId="7" fillId="0" borderId="9" xfId="22" applyFont="1" applyBorder="1" applyAlignment="1">
      <alignment horizontal="center" vertical="center"/>
    </xf>
    <xf numFmtId="176" fontId="7" fillId="0" borderId="9" xfId="22" applyNumberFormat="1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left" vertical="top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3" fontId="12" fillId="0" borderId="9" xfId="22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3" fontId="12" fillId="0" borderId="9" xfId="22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center" vertical="center" shrinkToFi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0.76.75.133:8081/gdsczt/#/javascript:;" TargetMode="External" /><Relationship Id="rId2" Type="http://schemas.openxmlformats.org/officeDocument/2006/relationships/hyperlink" Target="http://210.76.75.133:8081/gdsczt/#/javascript: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"/>
  <sheetViews>
    <sheetView tabSelected="1" zoomScale="90" zoomScaleNormal="90" zoomScaleSheetLayoutView="100" workbookViewId="0" topLeftCell="A1">
      <selection activeCell="K8" sqref="K8"/>
    </sheetView>
  </sheetViews>
  <sheetFormatPr defaultColWidth="9" defaultRowHeight="15.75" customHeight="1"/>
  <cols>
    <col min="1" max="1" width="15.16015625" style="5" customWidth="1"/>
    <col min="2" max="2" width="19.5" style="5" customWidth="1"/>
    <col min="3" max="3" width="53.16015625" style="1" customWidth="1"/>
    <col min="4" max="4" width="15" style="5" customWidth="1"/>
    <col min="5" max="5" width="9.83203125" style="1" customWidth="1"/>
    <col min="6" max="6" width="15.16015625" style="6" customWidth="1"/>
    <col min="7" max="7" width="16.33203125" style="5" customWidth="1"/>
    <col min="8" max="8" width="13" style="1" customWidth="1"/>
    <col min="9" max="9" width="16" style="1" customWidth="1"/>
    <col min="10" max="10" width="14.5" style="1" customWidth="1"/>
    <col min="11" max="254" width="9" style="1" customWidth="1"/>
  </cols>
  <sheetData>
    <row r="1" spans="1:7" s="1" customFormat="1" ht="15.75">
      <c r="A1" s="7" t="s">
        <v>0</v>
      </c>
      <c r="B1" s="5"/>
      <c r="D1" s="5"/>
      <c r="F1" s="6"/>
      <c r="G1" s="5"/>
    </row>
    <row r="2" spans="1:7" s="1" customFormat="1" ht="57.7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18" customHeight="1">
      <c r="A3" s="8"/>
      <c r="B3" s="8"/>
      <c r="C3" s="8"/>
      <c r="D3" s="8"/>
      <c r="E3" s="9" t="s">
        <v>2</v>
      </c>
      <c r="F3" s="9"/>
      <c r="G3" s="8"/>
    </row>
    <row r="4" spans="1:7" s="1" customFormat="1" ht="30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pans="1:7" s="1" customFormat="1" ht="24" customHeight="1">
      <c r="A5" s="14" t="s">
        <v>10</v>
      </c>
      <c r="B5" s="15"/>
      <c r="C5" s="16"/>
      <c r="D5" s="17"/>
      <c r="E5" s="18"/>
      <c r="F5" s="19">
        <f>F6+F19+F25</f>
        <v>34929.969999999994</v>
      </c>
      <c r="G5" s="20">
        <f>G6+G19+G25</f>
        <v>10829</v>
      </c>
    </row>
    <row r="6" spans="1:7" s="1" customFormat="1" ht="30" customHeight="1">
      <c r="A6" s="10" t="s">
        <v>11</v>
      </c>
      <c r="B6" s="10" t="s">
        <v>12</v>
      </c>
      <c r="C6" s="21"/>
      <c r="D6" s="22"/>
      <c r="E6" s="23"/>
      <c r="F6" s="19">
        <f>SUM(F7:F18)</f>
        <v>25916.029999999995</v>
      </c>
      <c r="G6" s="19">
        <f>SUM(G7:G18)</f>
        <v>6323</v>
      </c>
    </row>
    <row r="7" spans="1:7" s="2" customFormat="1" ht="19.5" customHeight="1">
      <c r="A7" s="24">
        <v>1</v>
      </c>
      <c r="B7" s="25" t="s">
        <v>13</v>
      </c>
      <c r="C7" s="26" t="s">
        <v>14</v>
      </c>
      <c r="D7" s="27" t="s">
        <v>15</v>
      </c>
      <c r="E7" s="28"/>
      <c r="F7" s="29">
        <v>525</v>
      </c>
      <c r="G7" s="29">
        <v>263</v>
      </c>
    </row>
    <row r="8" spans="1:7" s="2" customFormat="1" ht="40.5">
      <c r="A8" s="24">
        <v>2</v>
      </c>
      <c r="B8" s="25" t="s">
        <v>16</v>
      </c>
      <c r="C8" s="26" t="s">
        <v>17</v>
      </c>
      <c r="D8" s="27" t="s">
        <v>15</v>
      </c>
      <c r="E8" s="28"/>
      <c r="F8" s="29">
        <v>50</v>
      </c>
      <c r="G8" s="29">
        <v>25</v>
      </c>
    </row>
    <row r="9" spans="1:7" s="2" customFormat="1" ht="21.75" customHeight="1">
      <c r="A9" s="24">
        <v>3</v>
      </c>
      <c r="B9" s="25" t="s">
        <v>18</v>
      </c>
      <c r="C9" s="26" t="s">
        <v>19</v>
      </c>
      <c r="D9" s="27" t="s">
        <v>15</v>
      </c>
      <c r="E9" s="28"/>
      <c r="F9" s="29">
        <v>1800</v>
      </c>
      <c r="G9" s="29">
        <v>900</v>
      </c>
    </row>
    <row r="10" spans="1:7" s="2" customFormat="1" ht="19.5" customHeight="1">
      <c r="A10" s="30">
        <v>4</v>
      </c>
      <c r="B10" s="31" t="s">
        <v>20</v>
      </c>
      <c r="C10" s="26" t="s">
        <v>21</v>
      </c>
      <c r="D10" s="27" t="s">
        <v>22</v>
      </c>
      <c r="E10" s="28"/>
      <c r="F10" s="29">
        <v>1120</v>
      </c>
      <c r="G10" s="29">
        <v>560</v>
      </c>
    </row>
    <row r="11" spans="1:7" s="2" customFormat="1" ht="19.5" customHeight="1">
      <c r="A11" s="30"/>
      <c r="B11" s="31"/>
      <c r="C11" s="26" t="s">
        <v>23</v>
      </c>
      <c r="D11" s="27" t="s">
        <v>15</v>
      </c>
      <c r="E11" s="28"/>
      <c r="F11" s="29">
        <v>3400</v>
      </c>
      <c r="G11" s="29">
        <v>1700</v>
      </c>
    </row>
    <row r="12" spans="1:7" s="2" customFormat="1" ht="19.5" customHeight="1">
      <c r="A12" s="30"/>
      <c r="B12" s="31"/>
      <c r="C12" s="26" t="s">
        <v>24</v>
      </c>
      <c r="D12" s="27" t="s">
        <v>15</v>
      </c>
      <c r="E12" s="28"/>
      <c r="F12" s="29">
        <v>15604.63</v>
      </c>
      <c r="G12" s="29">
        <v>1314</v>
      </c>
    </row>
    <row r="13" spans="1:7" s="2" customFormat="1" ht="24" customHeight="1">
      <c r="A13" s="24">
        <v>5</v>
      </c>
      <c r="B13" s="25" t="s">
        <v>25</v>
      </c>
      <c r="C13" s="26" t="s">
        <v>26</v>
      </c>
      <c r="D13" s="27" t="s">
        <v>15</v>
      </c>
      <c r="E13" s="28"/>
      <c r="F13" s="29">
        <v>1075.6</v>
      </c>
      <c r="G13" s="29">
        <v>384</v>
      </c>
    </row>
    <row r="14" spans="1:7" s="2" customFormat="1" ht="30.75" customHeight="1">
      <c r="A14" s="24">
        <v>6</v>
      </c>
      <c r="B14" s="25" t="s">
        <v>27</v>
      </c>
      <c r="C14" s="26" t="s">
        <v>28</v>
      </c>
      <c r="D14" s="27" t="s">
        <v>29</v>
      </c>
      <c r="E14" s="28"/>
      <c r="F14" s="29">
        <v>1260</v>
      </c>
      <c r="G14" s="29">
        <v>630</v>
      </c>
    </row>
    <row r="15" spans="1:7" s="2" customFormat="1" ht="27">
      <c r="A15" s="30">
        <v>7</v>
      </c>
      <c r="B15" s="25" t="s">
        <v>30</v>
      </c>
      <c r="C15" s="26" t="s">
        <v>31</v>
      </c>
      <c r="D15" s="27" t="s">
        <v>32</v>
      </c>
      <c r="E15" s="28"/>
      <c r="F15" s="29">
        <v>344.8</v>
      </c>
      <c r="G15" s="29">
        <v>178</v>
      </c>
    </row>
    <row r="16" spans="1:11" s="2" customFormat="1" ht="18.75" customHeight="1">
      <c r="A16" s="30">
        <v>8</v>
      </c>
      <c r="B16" s="25" t="s">
        <v>33</v>
      </c>
      <c r="C16" s="26" t="s">
        <v>34</v>
      </c>
      <c r="D16" s="27" t="s">
        <v>32</v>
      </c>
      <c r="E16" s="28"/>
      <c r="F16" s="29">
        <v>400</v>
      </c>
      <c r="G16" s="29">
        <v>200</v>
      </c>
      <c r="K16" s="47"/>
    </row>
    <row r="17" spans="1:11" s="2" customFormat="1" ht="18.75" customHeight="1">
      <c r="A17" s="30"/>
      <c r="B17" s="25"/>
      <c r="C17" s="26" t="s">
        <v>35</v>
      </c>
      <c r="D17" s="27" t="s">
        <v>32</v>
      </c>
      <c r="E17" s="28"/>
      <c r="F17" s="29">
        <v>200</v>
      </c>
      <c r="G17" s="29">
        <v>100</v>
      </c>
      <c r="K17" s="4"/>
    </row>
    <row r="18" spans="1:7" s="2" customFormat="1" ht="18.75" customHeight="1">
      <c r="A18" s="30"/>
      <c r="B18" s="25"/>
      <c r="C18" s="26" t="s">
        <v>36</v>
      </c>
      <c r="D18" s="27" t="s">
        <v>32</v>
      </c>
      <c r="E18" s="28"/>
      <c r="F18" s="29">
        <v>136</v>
      </c>
      <c r="G18" s="29">
        <v>69</v>
      </c>
    </row>
    <row r="19" spans="1:254" s="3" customFormat="1" ht="36" customHeight="1">
      <c r="A19" s="10" t="s">
        <v>37</v>
      </c>
      <c r="B19" s="32" t="s">
        <v>12</v>
      </c>
      <c r="C19" s="32"/>
      <c r="D19" s="32"/>
      <c r="E19" s="33"/>
      <c r="F19" s="19">
        <f>SUM(F20:F24)</f>
        <v>8662.54</v>
      </c>
      <c r="G19" s="19">
        <f>SUM(G20:G24)</f>
        <v>4331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7" s="2" customFormat="1" ht="27">
      <c r="A20" s="24">
        <v>9</v>
      </c>
      <c r="B20" s="25" t="s">
        <v>38</v>
      </c>
      <c r="C20" s="26" t="s">
        <v>39</v>
      </c>
      <c r="D20" s="27" t="s">
        <v>15</v>
      </c>
      <c r="E20" s="28"/>
      <c r="F20" s="29">
        <v>600</v>
      </c>
      <c r="G20" s="29">
        <v>300</v>
      </c>
    </row>
    <row r="21" spans="1:7" s="2" customFormat="1" ht="27" customHeight="1">
      <c r="A21" s="24">
        <v>10</v>
      </c>
      <c r="B21" s="25" t="s">
        <v>40</v>
      </c>
      <c r="C21" s="26" t="s">
        <v>41</v>
      </c>
      <c r="D21" s="27" t="s">
        <v>15</v>
      </c>
      <c r="E21" s="28"/>
      <c r="F21" s="29">
        <v>3500</v>
      </c>
      <c r="G21" s="29">
        <v>1750</v>
      </c>
    </row>
    <row r="22" spans="1:7" s="2" customFormat="1" ht="27">
      <c r="A22" s="24">
        <v>11</v>
      </c>
      <c r="B22" s="25" t="s">
        <v>42</v>
      </c>
      <c r="C22" s="26" t="s">
        <v>43</v>
      </c>
      <c r="D22" s="27" t="s">
        <v>32</v>
      </c>
      <c r="E22" s="34" t="s">
        <v>44</v>
      </c>
      <c r="F22" s="29">
        <v>4000</v>
      </c>
      <c r="G22" s="29">
        <v>2000</v>
      </c>
    </row>
    <row r="23" spans="1:7" s="2" customFormat="1" ht="24" customHeight="1">
      <c r="A23" s="30">
        <v>12</v>
      </c>
      <c r="B23" s="25" t="s">
        <v>45</v>
      </c>
      <c r="C23" s="26" t="s">
        <v>46</v>
      </c>
      <c r="D23" s="25" t="s">
        <v>22</v>
      </c>
      <c r="E23" s="28"/>
      <c r="F23" s="35">
        <v>350</v>
      </c>
      <c r="G23" s="35">
        <v>175</v>
      </c>
    </row>
    <row r="24" spans="1:7" s="2" customFormat="1" ht="24" customHeight="1">
      <c r="A24" s="30"/>
      <c r="B24" s="25"/>
      <c r="C24" s="26" t="s">
        <v>47</v>
      </c>
      <c r="D24" s="25" t="s">
        <v>22</v>
      </c>
      <c r="E24" s="28"/>
      <c r="F24" s="35">
        <v>212.54</v>
      </c>
      <c r="G24" s="35">
        <v>106</v>
      </c>
    </row>
    <row r="25" spans="1:7" s="4" customFormat="1" ht="30" customHeight="1">
      <c r="A25" s="36" t="s">
        <v>48</v>
      </c>
      <c r="B25" s="37" t="s">
        <v>12</v>
      </c>
      <c r="C25" s="38"/>
      <c r="D25" s="39"/>
      <c r="E25" s="40"/>
      <c r="F25" s="19">
        <f>SUM(F26:F27)</f>
        <v>351.4</v>
      </c>
      <c r="G25" s="19">
        <f>SUM(G26:G27)</f>
        <v>175</v>
      </c>
    </row>
    <row r="26" spans="1:7" s="2" customFormat="1" ht="27.75" customHeight="1">
      <c r="A26" s="41">
        <v>13</v>
      </c>
      <c r="B26" s="42" t="s">
        <v>49</v>
      </c>
      <c r="C26" s="43" t="s">
        <v>50</v>
      </c>
      <c r="D26" s="44" t="s">
        <v>15</v>
      </c>
      <c r="E26" s="45"/>
      <c r="F26" s="29">
        <v>150</v>
      </c>
      <c r="G26" s="29">
        <v>75</v>
      </c>
    </row>
    <row r="27" spans="1:7" s="2" customFormat="1" ht="18.75" customHeight="1">
      <c r="A27" s="41">
        <v>14</v>
      </c>
      <c r="B27" s="27"/>
      <c r="C27" s="46" t="s">
        <v>51</v>
      </c>
      <c r="D27" s="27" t="s">
        <v>32</v>
      </c>
      <c r="E27" s="28"/>
      <c r="F27" s="29">
        <v>201.4</v>
      </c>
      <c r="G27" s="29">
        <v>100</v>
      </c>
    </row>
  </sheetData>
  <sheetProtection/>
  <mergeCells count="11">
    <mergeCell ref="A2:G2"/>
    <mergeCell ref="A5:D5"/>
    <mergeCell ref="B6:D6"/>
    <mergeCell ref="B19:D19"/>
    <mergeCell ref="B25:D25"/>
    <mergeCell ref="A10:A12"/>
    <mergeCell ref="A16:A18"/>
    <mergeCell ref="A23:A24"/>
    <mergeCell ref="B10:B12"/>
    <mergeCell ref="B16:B18"/>
    <mergeCell ref="B23:B24"/>
  </mergeCells>
  <hyperlinks>
    <hyperlink ref="C13" r:id="rId1" display="2020年省“定保基本民生”扶贫开发"/>
    <hyperlink ref="C8" r:id="rId2" display="清远市连南瑶族自治县农产品质量安全及动植物疫病防控体系建设——畜禽养殖废弃物资源化利用"/>
  </hyperlinks>
  <printOptions/>
  <pageMargins left="0.79" right="0.79" top="0.75" bottom="0.75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12343</cp:lastModifiedBy>
  <dcterms:created xsi:type="dcterms:W3CDTF">2019-12-20T08:13:56Z</dcterms:created>
  <dcterms:modified xsi:type="dcterms:W3CDTF">2020-01-20T02:58:48Z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